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T:\Drug Price Affordability Board\Data Analyst Info\Preliminary List Development\2026 Drug Review\Subset list\"/>
    </mc:Choice>
  </mc:AlternateContent>
  <xr:revisionPtr revIDLastSave="0" documentId="13_ncr:1_{AA1160C6-A5E3-4A19-9B89-6EE0D6223A61}" xr6:coauthVersionLast="47" xr6:coauthVersionMax="47" xr10:uidLastSave="{00000000-0000-0000-0000-000000000000}"/>
  <bookViews>
    <workbookView xWindow="-120" yWindow="-120" windowWidth="29040" windowHeight="15720" xr2:uid="{00000000-000D-0000-FFFF-FFFF00000000}"/>
  </bookViews>
  <sheets>
    <sheet name="Cover" sheetId="3" r:id="rId1"/>
    <sheet name="Document History" sheetId="4" r:id="rId2"/>
    <sheet name="Notes" sheetId="5" r:id="rId3"/>
    <sheet name="Definitions" sheetId="6" r:id="rId4"/>
    <sheet name="Sources" sheetId="7" r:id="rId5"/>
    <sheet name="Subset List" sheetId="9" r:id="rId6"/>
  </sheets>
  <definedNames>
    <definedName name="_xlnm._FilterDatabase" localSheetId="5" hidden="1">'Subset List'!$A$1:$AG$1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tc={89C528A0-F47C-4AAA-8BD6-C82D9F632356}</author>
  </authors>
  <commentList>
    <comment ref="X7" authorId="0" shapeId="0" xr:uid="{89C528A0-F47C-4AAA-8BD6-C82D9F632356}">
      <text>
        <t>[Threaded comment]
Your version of Excel allows you to read this threaded comment; however, any edits to it will get removed if the file is opened in a newer version of Excel. Learn more: https://go.microsoft.com/fwlink/?linkid=870924
Comment:
    Previously 0</t>
      </text>
    </comment>
  </commentList>
</comments>
</file>

<file path=xl/sharedStrings.xml><?xml version="1.0" encoding="utf-8"?>
<sst xmlns="http://schemas.openxmlformats.org/spreadsheetml/2006/main" count="522" uniqueCount="330">
  <si>
    <t xml:space="preserve">Index </t>
  </si>
  <si>
    <t>* Document history</t>
  </si>
  <si>
    <t>* Notes</t>
  </si>
  <si>
    <t>* Definitions</t>
  </si>
  <si>
    <t>* Sources</t>
  </si>
  <si>
    <t>Version</t>
  </si>
  <si>
    <t>Date</t>
  </si>
  <si>
    <t>Description</t>
  </si>
  <si>
    <t>Notes</t>
  </si>
  <si>
    <t>v01</t>
  </si>
  <si>
    <t>The aggregated information is representative of prescription drug lists as reported to DPT and corresponding FDA information for the filing year 2024.</t>
  </si>
  <si>
    <t>Note ID</t>
  </si>
  <si>
    <t>Note</t>
  </si>
  <si>
    <t>N-RX-PL-1</t>
  </si>
  <si>
    <t>MFP effective year is when the negotiated price is implemented, not the year that it was negotiated.</t>
  </si>
  <si>
    <t>Term or Metric</t>
  </si>
  <si>
    <t>Definitions &amp; Calculations (if applicable)</t>
  </si>
  <si>
    <t>Source(s)</t>
  </si>
  <si>
    <t>URL (if applicable)</t>
  </si>
  <si>
    <t>Bioequivalence</t>
  </si>
  <si>
    <t xml:space="preserve">"The absence of a significant difference in the rate and extent to which the active ingredient or active moiety in pharmaceutical equivalents or pharmaceutical alternatives becomes available at the site of drug action when administered at the same molar dose under similar conditions in an appropriately designed study." </t>
  </si>
  <si>
    <t>Draft Guidance for Industry: Evaluation of Therapeutic Equivalence</t>
  </si>
  <si>
    <t>Biosimilar</t>
  </si>
  <si>
    <t>"A biosimilar is a biologic medication. It is highly similar to a biologic medication already approved by FDA – the original biologic (also called the reference product). Biosimilars also have no clinically meaningful differences from the reference product. This means you can expect the same safety and effectiveness from the biosimilar over the course of treatment as you would the reference product. Biosimilars are made from the same types of sources (e.g., living cells or microorganisms) and are just as safe and effective as their reference products."</t>
  </si>
  <si>
    <t>FDA</t>
  </si>
  <si>
    <t>https://www.fda.gov/drugs/drug-approvals-and-databases/drugsfda-glossary-terms</t>
  </si>
  <si>
    <t>"A drug sold by a drug company under a specific name or trademark and that is protected by a patent.  Brand name drugs may be available by prescription or over the counter."</t>
  </si>
  <si>
    <t>Carrier</t>
  </si>
  <si>
    <t>"Any person who provides health benefit plans in this state, including: A licensed insurance company; a health care service contractor; a health maintenance organization; An association or group of employers that provides benefits by means of a multiple employer welfare arrangement and that: is subject to ORS 750.301 to 750.341; or is fully insured and otherwise exempt under ORS 750.303 (4) but elects to be governed by ORS 743B.010 to 743B.013; or any other person or corporation responsible for the payment of benefits or provision of services." see also "Insurer"</t>
  </si>
  <si>
    <t>CMS</t>
  </si>
  <si>
    <t>Centers for Medicare &amp; Medicaid Services</t>
  </si>
  <si>
    <t>Home - Centers for Medicare &amp; Medicaid Services | CMS</t>
  </si>
  <si>
    <t>CMS MFP list</t>
  </si>
  <si>
    <t>DPT</t>
  </si>
  <si>
    <t>Oregon Prescription Drug Price Transparency Program</t>
  </si>
  <si>
    <t>Prescription Drug Price Transparency</t>
  </si>
  <si>
    <t>https://dfr.oregon.gov/drugtransparency/Pages/index.aspx</t>
  </si>
  <si>
    <t>Drug review</t>
  </si>
  <si>
    <t xml:space="preserve">The Prescription Drug Affordability Board conducts annual drug reviews for identified drugs and insulin products as directed by ORS 646A.694 using criteria established in Oregon law. </t>
  </si>
  <si>
    <t>ORS 646A.694</t>
  </si>
  <si>
    <t>Medi-Span</t>
  </si>
  <si>
    <t>Enrollee</t>
  </si>
  <si>
    <t>An employee, dependent of the employee, or an individual otherwise eligible for a group or individual health benefit plan who has enrolled for coverage under the terms of the plan.</t>
  </si>
  <si>
    <t>ORS743B.005(9)</t>
  </si>
  <si>
    <t>EOY</t>
  </si>
  <si>
    <t>PDAB</t>
  </si>
  <si>
    <t>Generic drug</t>
  </si>
  <si>
    <t>A generic drug is a "medication created to be the same as an already marketed brand-name drug in dosage form, safety, strength, route of administration, quality, performance characteristics, and intended use".</t>
  </si>
  <si>
    <t>Greatest Increase (GI)</t>
  </si>
  <si>
    <t>ORS 743.025</t>
  </si>
  <si>
    <t>Inflation Reduction Act (IRA)</t>
  </si>
  <si>
    <t>117th Congress - H.R. 5376</t>
  </si>
  <si>
    <t>https://www.congress.gov/bill/117th-congress/house-bill/5376</t>
  </si>
  <si>
    <t>Insurer</t>
  </si>
  <si>
    <t>"Every person engaged in the business of entering into policies of insurance." [1967 c.359 §22] see also "Carrier"</t>
  </si>
  <si>
    <t>ORS 731.106</t>
  </si>
  <si>
    <t>List type</t>
  </si>
  <si>
    <t>Most Costly (MC)</t>
  </si>
  <si>
    <t>Most Prescribed (MP)</t>
  </si>
  <si>
    <t>Non-proprietary name</t>
  </si>
  <si>
    <t>A globally recognized unique name of a pharmaceutical active ingredient. (also known as "international nonproprietary name" or "generic name")</t>
  </si>
  <si>
    <t>World Health Organization</t>
  </si>
  <si>
    <t>https://www.who.int/teams/health-product-and-policy-standards/inn/</t>
  </si>
  <si>
    <t>The reported number of therapeutic alternatives (TA), therapeutic equivalents (TE), or biosimilars as reported by the contracted clinician.</t>
  </si>
  <si>
    <t>Clinician</t>
  </si>
  <si>
    <t>Orphan designation</t>
  </si>
  <si>
    <t>Pharmaceutical equivalence</t>
  </si>
  <si>
    <t>Drug products that have "identical dosage form and route(s) of administration; contain identical amounts of the identical active drug ingredient, i.e., the same salt or ester of the same therapeutic moiety, or, in the case of modified-release dosage forms that require a reservoir or overage or such forms as prefilled syringes where residual volume may vary, that deliver identical amounts of the active drug ingredient over the identical dosing period; do not necessarily contain the same inactive ingredients; and meet the identical compendial or other applicable standard of identity, strength, quality, and purity, including potency and, where applicable, content uniformity, disintegration times, and/or dissolution rates."</t>
  </si>
  <si>
    <t>Priority review</t>
  </si>
  <si>
    <t>Priority review status for a drug application indicates that the FDA will review the drug within 6 months (at a faster rate than the 10 month standard review).</t>
  </si>
  <si>
    <t>Proprietary name</t>
  </si>
  <si>
    <t>Summarized proprietary name</t>
  </si>
  <si>
    <t>A naming convention used to unify variations for drug names due to differences in insurer reporting across a single drug.</t>
  </si>
  <si>
    <t>Therapeutic Alternative (TA)</t>
  </si>
  <si>
    <t>Oregon Secretary of State Administrative Rules</t>
  </si>
  <si>
    <t>Therapeutic class</t>
  </si>
  <si>
    <t>The therapeutic class for a drug as indicated by Medi-Span and/or the FDA.</t>
  </si>
  <si>
    <t>Medi-Span, FDA</t>
  </si>
  <si>
    <t>Therapeutic Equivalent (TE)</t>
  </si>
  <si>
    <t>"Approved drug products that FDA has determined are pharmaceutical equivalents for which bioequivalence has been demonstrated, and that can be expected to have the same clinical effect and safety profile when administered to patients under the conditions specified in the labeling."</t>
  </si>
  <si>
    <t>The sum of the aggregate increase in annual spending from one year to the next for a given parameter (e.g. drug) as reported to DPT annually by insurers.</t>
  </si>
  <si>
    <t>DPT, PDAB</t>
  </si>
  <si>
    <t>Source</t>
  </si>
  <si>
    <t>Website</t>
  </si>
  <si>
    <t>Other Information</t>
  </si>
  <si>
    <t>Center for Medicare &amp; Medicaid Services</t>
  </si>
  <si>
    <t>https://www.cms.gov/inflation-reduction-act-and-medicare/medicare-drug-price-negotiation</t>
  </si>
  <si>
    <t>The "Selected Drug List"  for the Medicare Drug Price Negotiation was used as a resource to verify if an insulin drug was present or absent from the current negotiation list.</t>
  </si>
  <si>
    <t>Congress.gov</t>
  </si>
  <si>
    <t>Contracted Clinician</t>
  </si>
  <si>
    <t xml:space="preserve">Contracted Clinical Consultant
</t>
  </si>
  <si>
    <t>"Insulin Subclass" categorizations and definitions were provided by the contracted clinician and were incorporated into the raw data. 
Validation was also provided regarding for drug names, proprietary and non-proprietary.
Therapeutic alternative, therapeutic equivalent and biosimilar names, NDCs and associated preliminary drug list associations were provided by the contracted clinician.</t>
  </si>
  <si>
    <t>Oregon Drug Price Transparency Program</t>
  </si>
  <si>
    <t>U.S. Department of Health &amp; Human Services; U.S. Food &amp; Drug Administration</t>
  </si>
  <si>
    <t xml:space="preserve">https://open.fda.gov/data/ndc/
</t>
  </si>
  <si>
    <t>NDC and drug level data information source</t>
  </si>
  <si>
    <t xml:space="preserve">https://www.accessdata.fda.gov/scripts/opdlisting/oopd/index.cfm </t>
  </si>
  <si>
    <t>https://www.accessdata.fda.gov/scripts/cder/ob/index.cfm</t>
  </si>
  <si>
    <t>Used to search patent and exclusivity information of prescription drugs.</t>
  </si>
  <si>
    <t>https://purplebooksearch.fda.gov/</t>
  </si>
  <si>
    <t xml:space="preserve">Used to search patent and exclusivity information of biosimilars. </t>
  </si>
  <si>
    <t>Local database updated regularly with data provided by Medi-Span (Wolters-Kluwer)</t>
  </si>
  <si>
    <t>https://www.wolterskluwer.com/en/solutions/medi-span/medi-span/drug-pricing-data</t>
  </si>
  <si>
    <t>NIH</t>
  </si>
  <si>
    <t>National Institute of Health; National Library of Medicine</t>
  </si>
  <si>
    <t>https://www.dailymed.nlm.nih.gov/dailymed/index.cfm</t>
  </si>
  <si>
    <t>Oregon Legislature</t>
  </si>
  <si>
    <t>WHO</t>
  </si>
  <si>
    <t>Insurer reported non-proprietary names</t>
  </si>
  <si>
    <t>Percent of insurers</t>
  </si>
  <si>
    <t>Year over year increase</t>
  </si>
  <si>
    <t>Orphan designation(s) per FDA</t>
  </si>
  <si>
    <t>Orphan designated conditions</t>
  </si>
  <si>
    <t>Number of orphan designated conditions</t>
  </si>
  <si>
    <t>Brand or generic</t>
  </si>
  <si>
    <t>MFP effective year</t>
  </si>
  <si>
    <t>64%</t>
  </si>
  <si>
    <t>GI, MC, MP</t>
  </si>
  <si>
    <t>None listed</t>
  </si>
  <si>
    <t>Brand</t>
  </si>
  <si>
    <t>No</t>
  </si>
  <si>
    <t>55%</t>
  </si>
  <si>
    <t>Antiasthmatic And Bronchodilator Agents</t>
  </si>
  <si>
    <t>100%</t>
  </si>
  <si>
    <t>Yes</t>
  </si>
  <si>
    <t>GI, MC</t>
  </si>
  <si>
    <t>82%</t>
  </si>
  <si>
    <t>91%</t>
  </si>
  <si>
    <t>Dermatologicals</t>
  </si>
  <si>
    <t>Antineoplastics And Adjunctive Therapies</t>
  </si>
  <si>
    <t>Analgesics - Anti-Inflammatory</t>
  </si>
  <si>
    <t>Antidiabetics</t>
  </si>
  <si>
    <t>Jardiance</t>
  </si>
  <si>
    <t>28,789</t>
  </si>
  <si>
    <t>7,541</t>
  </si>
  <si>
    <t>$12,047,536</t>
  </si>
  <si>
    <t>$2,397,936</t>
  </si>
  <si>
    <t>$418</t>
  </si>
  <si>
    <t>$1,598</t>
  </si>
  <si>
    <t>Psychotherapeutic And Neurological Agents - Misc.</t>
  </si>
  <si>
    <t>Keytruda</t>
  </si>
  <si>
    <t>2,062</t>
  </si>
  <si>
    <t>307</t>
  </si>
  <si>
    <t>$36,481,289</t>
  </si>
  <si>
    <t>$5,332,555</t>
  </si>
  <si>
    <t>$17,692</t>
  </si>
  <si>
    <t>$118,832</t>
  </si>
  <si>
    <t>Treatment of nasopharyngeal carcinoma; Treatment of Hodgkin lymphoma; Treatment of primary mediastinal B cell lymphoma; Treatment of esophageal carcinoma; Treatment of Stage IIB through IV malignant melanoma; Treatment of Biliary Tract Carcinoma; Treatment of Small Cell Lung Cancer; Treatment of gastric cancer, including gastroesophageal junction adenocarcinoma; Treatment of hepatocellular carcinoma (HCC); Treatment of Merkel cell carcinoma</t>
  </si>
  <si>
    <t>Mounjaro</t>
  </si>
  <si>
    <t>13,079</t>
  </si>
  <si>
    <t>2,648</t>
  </si>
  <si>
    <t>$7,412,703</t>
  </si>
  <si>
    <t>$4,564,057</t>
  </si>
  <si>
    <t>$567</t>
  </si>
  <si>
    <t>$2,799</t>
  </si>
  <si>
    <t>Ocrevus</t>
  </si>
  <si>
    <t>407</t>
  </si>
  <si>
    <t>205</t>
  </si>
  <si>
    <t>$13,121,430</t>
  </si>
  <si>
    <t>$1,937,823</t>
  </si>
  <si>
    <t>$32,239</t>
  </si>
  <si>
    <t>$64,007</t>
  </si>
  <si>
    <t>Ozempic</t>
  </si>
  <si>
    <t>45,934</t>
  </si>
  <si>
    <t>9,264</t>
  </si>
  <si>
    <t>$27,349,232</t>
  </si>
  <si>
    <t>$8,934,850</t>
  </si>
  <si>
    <t>$595</t>
  </si>
  <si>
    <t>$2,952</t>
  </si>
  <si>
    <t>Skyrizi</t>
  </si>
  <si>
    <t>2,956</t>
  </si>
  <si>
    <t>843</t>
  </si>
  <si>
    <t>$38,537,353</t>
  </si>
  <si>
    <t>$15,701,487</t>
  </si>
  <si>
    <t>$13,037</t>
  </si>
  <si>
    <t>$45,715</t>
  </si>
  <si>
    <t>Treatment of pediatric Crohn's disease</t>
  </si>
  <si>
    <t>Tremfya</t>
  </si>
  <si>
    <t>1,479</t>
  </si>
  <si>
    <t>306</t>
  </si>
  <si>
    <t>$11,367,082</t>
  </si>
  <si>
    <t>$2,669,507</t>
  </si>
  <si>
    <t>$7,686</t>
  </si>
  <si>
    <t>$37,147</t>
  </si>
  <si>
    <t>Verzenio</t>
  </si>
  <si>
    <t>871</t>
  </si>
  <si>
    <t>117</t>
  </si>
  <si>
    <t>$10,554,117</t>
  </si>
  <si>
    <t>$2,802,231</t>
  </si>
  <si>
    <t>$12,117</t>
  </si>
  <si>
    <t>$90,206</t>
  </si>
  <si>
    <t>Xeljanz</t>
  </si>
  <si>
    <t>1,474</t>
  </si>
  <si>
    <t>187</t>
  </si>
  <si>
    <t>$4,066,608</t>
  </si>
  <si>
    <t>$290,032</t>
  </si>
  <si>
    <t>$2,759</t>
  </si>
  <si>
    <t>$21,747</t>
  </si>
  <si>
    <t>Xolair</t>
  </si>
  <si>
    <t>2,474</t>
  </si>
  <si>
    <t>330</t>
  </si>
  <si>
    <t>$6,277,605</t>
  </si>
  <si>
    <t>$213,554</t>
  </si>
  <si>
    <t>$2,537</t>
  </si>
  <si>
    <t>$19,023</t>
  </si>
  <si>
    <t>The total payments made under the policy to health care providers on behalf of covered members, including payments made by issuers and member cost sharing.</t>
  </si>
  <si>
    <t>Medicare Drug Price Negotiation Program: Revised Guidance, Implementation of Sections 1191 – 1198 of the Social Security Act for Initial Price Applicability Year 2026</t>
  </si>
  <si>
    <t>Represents the number of FDA orphan designations for the drug.</t>
  </si>
  <si>
    <t xml:space="preserve">https://www.fda.gov/industry/medical-products-rare-diseases-and-conditions/designating-orphan-product-drugs-and-biological-products </t>
  </si>
  <si>
    <t xml:space="preserve">https://www.fda.gov/media/160054/download#:~:text=As%20defined%20in%2021%20CFR%20314.3%28b%29%2C%20therapeutic%20equivalents,patients%20under%20the%20conditions%20specified%20in%20the%20labeling </t>
  </si>
  <si>
    <t xml:space="preserve">https://www.fda.gov/patients/fast-track-breakthrough-therapy-accelerated-approval-priority-review/priority-review </t>
  </si>
  <si>
    <t xml:space="preserve">https://www.fda.gov/media/88496/download </t>
  </si>
  <si>
    <t xml:space="preserve">https://secure.sos.state.or.us/oard/viewSingleRule.action;JSESSIONID_OARD=bOtYnr_zHsz2_BuN4w8Vb9rzOeNz-oWjxEfVFVTkgok8EulnqJjj!1367815784?ruleVrsnRsn=303557 </t>
  </si>
  <si>
    <t xml:space="preserve">https://www.fda.gov/drugs/drug-approvals-and-databases/drugsfda-glossary-terms </t>
  </si>
  <si>
    <t xml:space="preserve">https://www.who.int/teams/health-product-and-policy-standards/inn/ </t>
  </si>
  <si>
    <t xml:space="preserve">https://www.oregonlegislature.gov/bills_laws/ors/ors743.html </t>
  </si>
  <si>
    <t xml:space="preserve">https://www.oregonlegislature.gov/bills_laws/ors/ors731.html </t>
  </si>
  <si>
    <t xml:space="preserve">https://www.congress.gov/bill/117th-congress/house-bill/5376 </t>
  </si>
  <si>
    <t xml:space="preserve">https://www.oregonlegislature.gov/bills_laws/ors/ors743b.html </t>
  </si>
  <si>
    <t xml:space="preserve">https://www.oregonlegislature.gov/bills_laws/ors/ors646a.html </t>
  </si>
  <si>
    <t xml:space="preserve">https://dfr.oregon.gov/drugtransparency/Pages/index.aspx </t>
  </si>
  <si>
    <t xml:space="preserve">https://www.cms.gov/priorities/medicare-prescription-drug-affordability/medicare-prescription-drug-affordability </t>
  </si>
  <si>
    <t xml:space="preserve">https://www.cms.gov/ </t>
  </si>
  <si>
    <t xml:space="preserve">https://www.fda.gov/media/160054/download </t>
  </si>
  <si>
    <t xml:space="preserve">https://oregon.public.law/statutes/ors_743b.005 </t>
  </si>
  <si>
    <t>Total annual spending for a drug divided by the number of reported enrollees for the drug</t>
  </si>
  <si>
    <t>Earliest FDA approval</t>
  </si>
  <si>
    <t>Brand name drug</t>
  </si>
  <si>
    <t>Number of TA, TE, biosimilars</t>
  </si>
  <si>
    <t>Overall spending</t>
  </si>
  <si>
    <t>Year-over-year increase (YOY)</t>
  </si>
  <si>
    <t>The total of the payer paid and enrollee out-of-pocket paid amounts.</t>
  </si>
  <si>
    <t>The proprietary name of a drug product is its brand name. Sometimes referred to as the product's "trade name".</t>
  </si>
  <si>
    <t>Orphan Drug Act - Relevant Excerpts | FDA</t>
  </si>
  <si>
    <t>The variants in non-proprietary names provided from reporting insurers.</t>
  </si>
  <si>
    <t>Used to search orphan drug designation by proprietary and non-proprietary name</t>
  </si>
  <si>
    <t>ORS Chapter 743B — Health Benefit Plans: Individual and Group</t>
  </si>
  <si>
    <t>https://www.oregonlegislature.gov/bills_laws/ors/ors743B.html</t>
  </si>
  <si>
    <t>ORS 743B.005(5)</t>
  </si>
  <si>
    <t>End-of-year</t>
  </si>
  <si>
    <t xml:space="preserve">The top 25 drugs that have caused the greatest increase in total spending from one year to the next as reported annually by insurers to the Drug Price Transparency Program. </t>
  </si>
  <si>
    <t>"The act requires the Centers for Medicare &amp; Medicaid Services (CMS) to negotiate the prices of certain prescription drugs under Medicare beginning in 2026."</t>
  </si>
  <si>
    <t>Represents the Greatest Increase (GI), the Most Costly (MC), or the Most Prescribed (MP) lists that are reported annually by insurers to the Drug Price Transparency Program.</t>
  </si>
  <si>
    <t xml:space="preserve">The top 25 most costly drugs as a portion of total annual spending as reported annually by insurers to the Drug Price Transparency Program. </t>
  </si>
  <si>
    <t xml:space="preserve">The top 25 most frequently prescribed drugs as reported annually by insurers to the Drug Price Transparency Program. </t>
  </si>
  <si>
    <t xml:space="preserve">A drug designated by the FDA with a regulatory label for a therapy targeting a treatment for a rare disease or condition and when the drug has been granted exclusive marketing rights for a seven-year period to treat rare diseases. </t>
  </si>
  <si>
    <t>Represents the number of insurer-reported covered enrollees in the reporting year.</t>
  </si>
  <si>
    <t xml:space="preserve">The number of insurers reporting a drug divided by the number of insurers reporting to the program. </t>
  </si>
  <si>
    <t>Represents the number of insurers reporting the drug to be on the top 25 most costly, most prescribed, and/or greatest increase lists.</t>
  </si>
  <si>
    <t>Represents the number of insurer-reported drug claims in the reporting year.</t>
  </si>
  <si>
    <t>Total annual spending for a drug divided by the number of reported claims for the drug</t>
  </si>
  <si>
    <t xml:space="preserve">The Orphan Drug Act (1983) defines a rare disease or condition (also known as an orphan disease) as a condition affecting fewer than 200,000 people nationwide, or one for which there is no reasonable expectation that the cost of developing and marketing a drug will be recovered. </t>
  </si>
  <si>
    <t xml:space="preserve">List of drugs selected by the Centers for Medicare &amp; Medicaid Services for price negotiation under the Inflation Reduction Act of 2022 (IRA), also called the maximum fair price list. </t>
  </si>
  <si>
    <t>On CMS MFP list (Y/N)</t>
  </si>
  <si>
    <t xml:space="preserve">Earliest FDA approval </t>
  </si>
  <si>
    <t>Maximum fair price means, with respect to a year during a price applicability period and with respect to a selected drug (as defined in section 1192(c) of the Social Security Act) with respect to such period, the price negotiated pursuant to section 1194 of the Act. (footnote 27, page 92)</t>
  </si>
  <si>
    <t>Maximum fair price (MFP)</t>
  </si>
  <si>
    <t>Previous drug review list</t>
  </si>
  <si>
    <t>Preliminary list</t>
  </si>
  <si>
    <t>Subset list</t>
  </si>
  <si>
    <t>Number of therapeutic equivalents</t>
  </si>
  <si>
    <t>Number of biosimilars</t>
  </si>
  <si>
    <t>Number of therapeutic alternatives</t>
  </si>
  <si>
    <t>Approval through expedited pathway (Y/N)</t>
  </si>
  <si>
    <t>Patent expiration w/in 18 months (Y/N)</t>
  </si>
  <si>
    <t>Patent expiration date w/in 18 months</t>
  </si>
  <si>
    <t>FDA Proprietary name</t>
  </si>
  <si>
    <t>FDA Non-proprietary name (active ingredients)</t>
  </si>
  <si>
    <t>Number of prescriptions</t>
  </si>
  <si>
    <t>Number of enrollees</t>
  </si>
  <si>
    <t>Total annual net of rebate spending</t>
  </si>
  <si>
    <t>Average cost net of rebate per prescription</t>
  </si>
  <si>
    <t>Total annual net of rebate spending per enrollee</t>
  </si>
  <si>
    <t xml:space="preserve"> Number of insurers</t>
  </si>
  <si>
    <t>Number of insurers</t>
  </si>
  <si>
    <t>Number of Rx claims</t>
  </si>
  <si>
    <t>A "drug product that contains a different therapeutic agent than the drug in question, but is FDA-approved, compendia-recognized as off-label use for the same indication (condition), or has been recommended as consistent with standard medical practice by medical professional association guidelines to have similar therapeutic effects, safety profile, and expected outcome when administered to patients in a therapeutically equivalent dose."</t>
  </si>
  <si>
    <t>Expedited Pathways</t>
  </si>
  <si>
    <t>Four regulatory pathways designed to “facilitate and expedite development and review of new drugs to address unmet medical need in the treatment of a serious or life‑threatening condition.” The four pathways are: Fast track, breakthrough therapy, accelerated approval, priority review.</t>
  </si>
  <si>
    <t xml:space="preserve">https://www.fda.gov/regulatory-information/search-fda-guidance-documents/expedited-programs-serious-conditions-drugs-and-biologics?utm_source=copilot.com </t>
  </si>
  <si>
    <t>Fast track</t>
  </si>
  <si>
    <t>A process designed to facilitate development and expedite review of drugs that treat serious conditions and fill an unmet medical need.</t>
  </si>
  <si>
    <t xml:space="preserve">https://www.fda.gov/media/86377/download </t>
  </si>
  <si>
    <t>Breakthrough therapy</t>
  </si>
  <si>
    <t>"If the drug is intended, alone or in combination with 1 or more other drugs, to treat a serious or life-threatening disease or condition and preliminary clinical evidence indicates that the drug may demonstrate substantial improvement over existing therapies on 1 or more clinically significant endpoints, such as substantial treatment effects observed early in clinical development.”</t>
  </si>
  <si>
    <t>Accelerated approval</t>
  </si>
  <si>
    <t>Allows approval based on a surrogate or intermediate clinical endpoint that is reasonably likely to predict clinical benefit.</t>
  </si>
  <si>
    <t>Approved through</t>
  </si>
  <si>
    <t>N/A</t>
  </si>
  <si>
    <t>BLA</t>
  </si>
  <si>
    <t>License application</t>
  </si>
  <si>
    <t>NDA</t>
  </si>
  <si>
    <t>ANDA</t>
  </si>
  <si>
    <t>Priority</t>
  </si>
  <si>
    <t>Standard</t>
  </si>
  <si>
    <t>The earliest date by which a drug received approval from the FDA based on the associated FDA application number.</t>
  </si>
  <si>
    <t>Biologic license application</t>
  </si>
  <si>
    <t>Abbreviated New Drug Application</t>
  </si>
  <si>
    <t>New drug application </t>
  </si>
  <si>
    <t>NDC with most utilization in 2024</t>
  </si>
  <si>
    <t>WAC price in Dec of 2024</t>
  </si>
  <si>
    <t>WAC price % change between 2023 and 2024</t>
  </si>
  <si>
    <t>00597015330</t>
  </si>
  <si>
    <t>00006302601</t>
  </si>
  <si>
    <t>00002149580</t>
  </si>
  <si>
    <t>50242015001</t>
  </si>
  <si>
    <t>00169418113</t>
  </si>
  <si>
    <t>00074210001</t>
  </si>
  <si>
    <t>57894064011</t>
  </si>
  <si>
    <t>00002481554</t>
  </si>
  <si>
    <t>00069100201</t>
  </si>
  <si>
    <t>50242021501</t>
  </si>
  <si>
    <t>$96</t>
  </si>
  <si>
    <t>$20</t>
  </si>
  <si>
    <t>$535</t>
  </si>
  <si>
    <t>$323</t>
  </si>
  <si>
    <t>$275</t>
  </si>
  <si>
    <t>empagliflozin</t>
  </si>
  <si>
    <t>pembrolizumab</t>
  </si>
  <si>
    <t>trzepatide</t>
  </si>
  <si>
    <t>ocrelizumab</t>
  </si>
  <si>
    <t>semaglutide</t>
  </si>
  <si>
    <t>risankiizumab</t>
  </si>
  <si>
    <t>guselkumab</t>
  </si>
  <si>
    <t>abemaciclib</t>
  </si>
  <si>
    <t>tofacitinib citrate</t>
  </si>
  <si>
    <t>omalizumab</t>
  </si>
  <si>
    <t>Review group</t>
  </si>
  <si>
    <t>Document updated from prescription drug preliminary data for board review to subset list of selected drugs for 2026 PDAB review.</t>
  </si>
  <si>
    <t>* Subset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</si>
</sst>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9" x14ac:knownFonts="1">
    <font>
      <sz val="11"/>
      <color rgb="FF000000"/>
      <name val="Calibri"/>
      <family val="2"/>
      <scheme val="minor"/>
    </font>
    <font>
      <sz val="10"/>
      <color theme="1"/>
      <name val="Arial"/>
      <family val="2"/>
    </font>
    <font>
      <sz val="11"/>
      <color rgb="FF000000"/>
      <name val="Calibri"/>
      <family val="2"/>
      <scheme val="minor"/>
    </font>
    <font>
      <u/>
      <sz val="11"/>
      <color theme="10"/>
      <name val="Calibri"/>
      <family val="2"/>
      <scheme val="minor"/>
    </font>
    <font>
      <u/>
      <sz val="14"/>
      <color theme="10"/>
      <name val="Calibri"/>
      <family val="2"/>
      <scheme val="minor"/>
    </font>
    <font>
      <sz val="12"/>
      <color theme="0"/>
      <name val="Calibri"/>
      <family val="2"/>
    </font>
    <font>
      <sz val="12"/>
      <color rgb="FF000000"/>
      <name val="Calibri"/>
      <family val="2"/>
    </font>
    <font>
      <b/>
      <sz val="12"/>
      <color theme="0"/>
      <name val="Calibri"/>
      <family val="2"/>
    </font>
    <font>
      <sz val="12"/>
      <color theme="1"/>
      <name val="Calibri"/>
      <family val="2"/>
    </font>
    <font>
      <b/>
      <sz val="12"/>
      <color theme="1"/>
      <name val="Calibri"/>
      <family val="2"/>
    </font>
    <font>
      <sz val="11"/>
      <color theme="0"/>
      <name val="Calibri"/>
      <family val="2"/>
      <scheme val="minor"/>
    </font>
    <font>
      <b/>
      <sz val="12"/>
      <color rgb="FF000000"/>
      <name val="Calibri"/>
      <family val="2"/>
    </font>
    <font>
      <sz val="11"/>
      <color rgb="FFFF0000"/>
      <name val="Calibri"/>
      <family val="2"/>
      <scheme val="minor"/>
    </font>
    <font>
      <sz val="12"/>
      <color theme="1"/>
      <name val="Calibri"/>
      <family val="2"/>
    </font>
    <font>
      <b/>
      <sz val="12"/>
      <color rgb="FF000000"/>
      <name val="Calibri"/>
      <family val="2"/>
      <scheme val="minor"/>
    </font>
    <font>
      <sz val="12"/>
      <color rgb="FF000000"/>
      <name val="Calibri"/>
      <family val="2"/>
      <scheme val="minor"/>
    </font>
    <font>
      <u/>
      <sz val="12"/>
      <color theme="10"/>
      <name val="Calibri"/>
      <family val="2"/>
      <scheme val="minor"/>
    </font>
    <font>
      <sz val="11"/>
      <color rgb="FF333333"/>
      <name val="Arial"/>
      <family val="2"/>
    </font>
    <font>
      <sz val="12"/>
      <color rgb="FF333333"/>
      <name val="Calibri"/>
      <family val="2"/>
      <scheme val="minor"/>
    </font>
    <font>
      <sz val="12"/>
      <color theme="1"/>
      <name val="Calibri"/>
      <family val="2"/>
      <scheme val="minor"/>
    </font>
    <font>
      <b/>
      <sz val="12"/>
      <color theme="1"/>
      <name val="Calibri"/>
      <family val="2"/>
      <scheme val="minor"/>
    </font>
    <font>
      <b/>
      <sz val="18"/>
      <color rgb="FF000000"/>
      <name val="Calibri"/>
      <family val="2"/>
      <scheme val="minor"/>
    </font>
    <font>
      <u/>
      <sz val="18"/>
      <color theme="10"/>
      <name val="Calibri"/>
      <family val="2"/>
      <scheme val="minor"/>
    </font>
    <font>
      <b/>
      <sz val="12"/>
      <name val="Calibri"/>
      <family val="2"/>
      <scheme val="minor"/>
    </font>
    <font>
      <b/>
      <sz val="12"/>
      <color rgb="FF0000FF"/>
      <name val="Calibri"/>
      <family val="2"/>
    </font>
    <font>
      <u/>
      <sz val="12"/>
      <color rgb="FF0000FF"/>
      <name val="Calibri"/>
      <family val="2"/>
    </font>
    <font>
      <u/>
      <sz val="11"/>
      <color rgb="FF0000FF"/>
      <name val="Calibri"/>
      <family val="2"/>
      <scheme val="minor"/>
    </font>
    <font>
      <sz val="12"/>
      <color rgb="FF0000FF"/>
      <name val="Calibri"/>
      <family val="2"/>
    </font>
    <font>
      <sz val="11"/>
      <color rgb="FF0000FF"/>
      <name val="Calibri"/>
      <family val="2"/>
      <scheme val="minor"/>
    </font>
  </fonts>
  <fills count="3">
    <fill>
      <patternFill patternType="none"/>
    </fill>
    <fill>
      <patternFill patternType="gray125"/>
    </fill>
    <fill>
      <patternFill patternType="solid">
        <fgColor rgb="FF112E5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6">
    <xf numFmtId="0" fontId="0" fillId="0" borderId="0"/>
    <xf numFmtId="0" fontId="3" fillId="0" borderId="0" applyNumberFormat="0" applyFill="0" applyBorder="0" applyAlignment="0" applyProtection="0"/>
    <xf numFmtId="0" fontId="1" fillId="0" borderId="0"/>
    <xf numFmtId="0" fontId="2" fillId="0" borderId="0"/>
    <xf numFmtId="0" fontId="3" fillId="0" borderId="0" applyNumberFormat="0" applyFill="0" applyBorder="0" applyAlignment="0" applyProtection="0"/>
    <xf numFmtId="9" fontId="2" fillId="0" borderId="0" applyFont="0" applyFill="0" applyBorder="0" applyAlignment="0" applyProtection="0"/>
  </cellStyleXfs>
  <cellXfs count="95">
    <xf numFmtId="0" fontId="0" fillId="0" borderId="0" xfId="0"/>
    <xf numFmtId="0" fontId="1" fillId="0" borderId="0" xfId="2" applyAlignment="1">
      <alignment horizontal="center"/>
    </xf>
    <xf numFmtId="0" fontId="4" fillId="0" borderId="0" xfId="4" applyFont="1" applyBorder="1"/>
    <xf numFmtId="0" fontId="5" fillId="2" borderId="0" xfId="3" applyFont="1" applyFill="1" applyAlignment="1">
      <alignment horizontal="center" vertical="center" wrapText="1"/>
    </xf>
    <xf numFmtId="0" fontId="6" fillId="0" borderId="1" xfId="3" applyFont="1" applyBorder="1" applyAlignment="1">
      <alignment vertical="center" wrapText="1"/>
    </xf>
    <xf numFmtId="0" fontId="5" fillId="2" borderId="0" xfId="3" applyFont="1" applyFill="1" applyAlignment="1">
      <alignment vertical="center" wrapText="1"/>
    </xf>
    <xf numFmtId="14" fontId="6" fillId="0" borderId="1" xfId="3" applyNumberFormat="1" applyFont="1" applyBorder="1" applyAlignment="1">
      <alignment horizontal="center" vertical="center" wrapText="1"/>
    </xf>
    <xf numFmtId="0" fontId="6" fillId="0" borderId="1" xfId="3" applyFont="1" applyBorder="1" applyAlignment="1">
      <alignment horizontal="center" vertical="center" wrapText="1"/>
    </xf>
    <xf numFmtId="0" fontId="8" fillId="0" borderId="0" xfId="0" applyFont="1" applyAlignment="1">
      <alignment wrapText="1"/>
    </xf>
    <xf numFmtId="0" fontId="8" fillId="0" borderId="0" xfId="0" applyFont="1" applyAlignment="1">
      <alignment horizontal="left" vertical="center" wrapText="1"/>
    </xf>
    <xf numFmtId="0" fontId="5" fillId="2" borderId="0" xfId="0" applyFont="1" applyFill="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0" fillId="0" borderId="0" xfId="0" applyAlignment="1">
      <alignment wrapText="1"/>
    </xf>
    <xf numFmtId="0" fontId="9" fillId="0" borderId="0" xfId="0" applyFont="1" applyAlignment="1">
      <alignment vertical="center" wrapText="1"/>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10" fillId="0" borderId="0" xfId="0" applyFont="1" applyAlignment="1">
      <alignment wrapText="1"/>
    </xf>
    <xf numFmtId="0" fontId="7" fillId="2" borderId="0" xfId="3" applyFont="1" applyFill="1" applyAlignment="1">
      <alignment vertical="center" wrapText="1"/>
    </xf>
    <xf numFmtId="0" fontId="6" fillId="0" borderId="1" xfId="3" applyFont="1" applyBorder="1" applyAlignment="1">
      <alignment horizontal="left" vertical="center" wrapText="1"/>
    </xf>
    <xf numFmtId="0" fontId="8" fillId="0" borderId="1" xfId="0" applyFont="1" applyBorder="1" applyAlignment="1">
      <alignment horizontal="left" vertical="center" wrapText="1"/>
    </xf>
    <xf numFmtId="0" fontId="6" fillId="0" borderId="2" xfId="3" applyFont="1" applyBorder="1" applyAlignment="1">
      <alignment horizontal="left" vertical="center" wrapText="1"/>
    </xf>
    <xf numFmtId="0" fontId="8" fillId="0" borderId="2" xfId="0" applyFont="1" applyBorder="1" applyAlignment="1">
      <alignment horizontal="left" vertical="center" wrapText="1"/>
    </xf>
    <xf numFmtId="0" fontId="11" fillId="0" borderId="1" xfId="3" applyFont="1" applyBorder="1" applyAlignment="1">
      <alignment horizontal="left" vertical="center" wrapText="1"/>
    </xf>
    <xf numFmtId="0" fontId="11" fillId="0" borderId="2" xfId="3" applyFont="1" applyBorder="1" applyAlignment="1">
      <alignment horizontal="left" vertical="center" wrapText="1"/>
    </xf>
    <xf numFmtId="0" fontId="12" fillId="0" borderId="0" xfId="0" applyFont="1"/>
    <xf numFmtId="0" fontId="3" fillId="0" borderId="0" xfId="1"/>
    <xf numFmtId="0" fontId="13" fillId="0" borderId="0" xfId="0" applyFont="1" applyAlignment="1">
      <alignment horizontal="center" vertical="center" wrapText="1"/>
    </xf>
    <xf numFmtId="0" fontId="3" fillId="0" borderId="0" xfId="1" applyAlignment="1">
      <alignment vertical="center" wrapText="1"/>
    </xf>
    <xf numFmtId="0" fontId="3" fillId="0" borderId="0" xfId="1" applyAlignment="1">
      <alignment vertical="center"/>
    </xf>
    <xf numFmtId="0" fontId="14" fillId="0" borderId="0" xfId="0" applyFont="1" applyAlignment="1">
      <alignment wrapText="1"/>
    </xf>
    <xf numFmtId="0" fontId="15" fillId="0" borderId="0" xfId="0" applyFont="1" applyAlignment="1">
      <alignment wrapText="1"/>
    </xf>
    <xf numFmtId="0" fontId="16" fillId="0" borderId="0" xfId="1" applyFont="1" applyAlignment="1">
      <alignment wrapText="1"/>
    </xf>
    <xf numFmtId="0" fontId="15" fillId="0" borderId="0" xfId="0" applyFont="1" applyAlignment="1">
      <alignment horizontal="center" wrapText="1"/>
    </xf>
    <xf numFmtId="0" fontId="15" fillId="0" borderId="0" xfId="0" applyFont="1"/>
    <xf numFmtId="0" fontId="17" fillId="0" borderId="0" xfId="0" applyFont="1"/>
    <xf numFmtId="0" fontId="18" fillId="0" borderId="0" xfId="0" applyFont="1"/>
    <xf numFmtId="0" fontId="19" fillId="0" borderId="4" xfId="0" applyFont="1" applyBorder="1" applyAlignment="1">
      <alignment horizontal="center" vertical="center"/>
    </xf>
    <xf numFmtId="0" fontId="19" fillId="0" borderId="1" xfId="0" applyFont="1" applyBorder="1" applyAlignment="1">
      <alignment horizontal="left" vertical="center"/>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xf>
    <xf numFmtId="0" fontId="19" fillId="0" borderId="1" xfId="0" applyFont="1" applyBorder="1" applyAlignment="1">
      <alignment horizontal="right" vertical="center"/>
    </xf>
    <xf numFmtId="0" fontId="19" fillId="0" borderId="3" xfId="0" applyFont="1" applyBorder="1" applyAlignment="1">
      <alignment horizontal="right" vertical="center"/>
    </xf>
    <xf numFmtId="0" fontId="19" fillId="0" borderId="1" xfId="3" applyFont="1" applyBorder="1" applyAlignment="1">
      <alignment horizontal="center" vertical="center"/>
    </xf>
    <xf numFmtId="0" fontId="19" fillId="0" borderId="4" xfId="0" applyFont="1" applyBorder="1" applyAlignment="1">
      <alignment horizontal="right" vertical="center"/>
    </xf>
    <xf numFmtId="10" fontId="19" fillId="0" borderId="1" xfId="5" applyNumberFormat="1" applyFont="1" applyFill="1" applyBorder="1" applyAlignment="1">
      <alignment horizontal="center" vertical="center"/>
    </xf>
    <xf numFmtId="0" fontId="19" fillId="0" borderId="1" xfId="0" applyFont="1" applyBorder="1" applyAlignment="1">
      <alignment horizontal="center" vertical="center" wrapText="1"/>
    </xf>
    <xf numFmtId="14" fontId="19" fillId="0" borderId="1" xfId="0" applyNumberFormat="1" applyFont="1" applyBorder="1" applyAlignment="1">
      <alignment horizontal="center" vertical="center"/>
    </xf>
    <xf numFmtId="0" fontId="19" fillId="0" borderId="3" xfId="0" applyFont="1" applyBorder="1" applyAlignment="1">
      <alignment horizontal="center" vertical="center"/>
    </xf>
    <xf numFmtId="6" fontId="19" fillId="0" borderId="4" xfId="0" applyNumberFormat="1" applyFont="1" applyBorder="1" applyAlignment="1">
      <alignment horizontal="right" vertical="center"/>
    </xf>
    <xf numFmtId="0" fontId="19" fillId="0" borderId="8" xfId="0" applyFont="1" applyBorder="1" applyAlignment="1">
      <alignment horizontal="center" vertical="center"/>
    </xf>
    <xf numFmtId="0" fontId="19" fillId="0" borderId="2" xfId="0" applyFont="1" applyBorder="1" applyAlignment="1">
      <alignment horizontal="left" vertical="center"/>
    </xf>
    <xf numFmtId="0" fontId="20" fillId="0" borderId="2" xfId="0" applyFont="1" applyBorder="1" applyAlignment="1">
      <alignment horizontal="left" vertical="center"/>
    </xf>
    <xf numFmtId="0" fontId="20" fillId="0" borderId="2" xfId="0" applyFont="1" applyBorder="1" applyAlignment="1">
      <alignment horizontal="left" vertical="center" wrapText="1"/>
    </xf>
    <xf numFmtId="0" fontId="19" fillId="0" borderId="2" xfId="0" applyFont="1" applyBorder="1" applyAlignment="1">
      <alignment horizontal="left" vertical="center" wrapText="1"/>
    </xf>
    <xf numFmtId="0" fontId="19" fillId="0" borderId="2" xfId="0" applyFont="1" applyBorder="1" applyAlignment="1">
      <alignment horizontal="center" vertical="center"/>
    </xf>
    <xf numFmtId="0" fontId="19" fillId="0" borderId="2" xfId="0" applyFont="1" applyBorder="1" applyAlignment="1">
      <alignment horizontal="right" vertical="center"/>
    </xf>
    <xf numFmtId="0" fontId="19" fillId="0" borderId="9" xfId="0" applyFont="1" applyBorder="1" applyAlignment="1">
      <alignment horizontal="right" vertical="center"/>
    </xf>
    <xf numFmtId="0" fontId="19" fillId="0" borderId="2" xfId="3" applyFont="1" applyBorder="1" applyAlignment="1">
      <alignment horizontal="center" vertical="center"/>
    </xf>
    <xf numFmtId="6" fontId="19" fillId="0" borderId="8" xfId="0" applyNumberFormat="1" applyFont="1" applyBorder="1" applyAlignment="1">
      <alignment horizontal="right" vertical="center"/>
    </xf>
    <xf numFmtId="10" fontId="19" fillId="0" borderId="2" xfId="5" applyNumberFormat="1" applyFont="1" applyFill="1" applyBorder="1" applyAlignment="1">
      <alignment horizontal="center" vertical="center"/>
    </xf>
    <xf numFmtId="0" fontId="19" fillId="0" borderId="2" xfId="0" applyFont="1" applyBorder="1" applyAlignment="1">
      <alignment horizontal="center" vertical="center" wrapText="1"/>
    </xf>
    <xf numFmtId="14" fontId="19" fillId="0" borderId="2" xfId="0" applyNumberFormat="1" applyFont="1" applyBorder="1" applyAlignment="1">
      <alignment horizontal="center" vertical="center"/>
    </xf>
    <xf numFmtId="0" fontId="19" fillId="0" borderId="9" xfId="0" applyFont="1" applyBorder="1" applyAlignment="1">
      <alignment horizontal="center" vertical="center"/>
    </xf>
    <xf numFmtId="0" fontId="21" fillId="0" borderId="0" xfId="3" applyFont="1"/>
    <xf numFmtId="0" fontId="22" fillId="0" borderId="0" xfId="1" applyFont="1" applyBorder="1"/>
    <xf numFmtId="0" fontId="24" fillId="2" borderId="0" xfId="3" applyFont="1" applyFill="1" applyAlignment="1">
      <alignment vertical="center" wrapText="1"/>
    </xf>
    <xf numFmtId="0" fontId="25" fillId="0" borderId="1" xfId="4" applyFont="1" applyBorder="1" applyAlignment="1">
      <alignment horizontal="left" vertical="center" wrapText="1"/>
    </xf>
    <xf numFmtId="0" fontId="26" fillId="0" borderId="1" xfId="1" applyFont="1" applyBorder="1" applyAlignment="1">
      <alignment horizontal="left" vertical="center" wrapText="1"/>
    </xf>
    <xf numFmtId="0" fontId="27" fillId="0" borderId="1" xfId="3" applyFont="1" applyBorder="1" applyAlignment="1">
      <alignment horizontal="left" vertical="center" wrapText="1"/>
    </xf>
    <xf numFmtId="0" fontId="25" fillId="0" borderId="1" xfId="1" applyFont="1" applyBorder="1" applyAlignment="1">
      <alignment horizontal="left" vertical="center" wrapText="1"/>
    </xf>
    <xf numFmtId="0" fontId="26" fillId="0" borderId="1" xfId="1" applyFont="1" applyBorder="1" applyAlignment="1">
      <alignment vertical="center" wrapText="1"/>
    </xf>
    <xf numFmtId="0" fontId="26" fillId="0" borderId="2" xfId="1" applyFont="1" applyBorder="1" applyAlignment="1">
      <alignment horizontal="left" vertical="center" wrapText="1"/>
    </xf>
    <xf numFmtId="0" fontId="25" fillId="0" borderId="2" xfId="1" applyFont="1" applyBorder="1" applyAlignment="1">
      <alignment horizontal="left" vertical="center" wrapText="1"/>
    </xf>
    <xf numFmtId="0" fontId="28" fillId="0" borderId="0" xfId="0" applyFont="1" applyAlignment="1">
      <alignment wrapText="1"/>
    </xf>
    <xf numFmtId="0" fontId="19" fillId="0" borderId="5" xfId="0" applyFont="1" applyBorder="1" applyAlignment="1">
      <alignment horizontal="center" vertical="center"/>
    </xf>
    <xf numFmtId="0" fontId="19" fillId="0" borderId="6" xfId="0" applyFont="1" applyBorder="1" applyAlignment="1">
      <alignment horizontal="left" vertical="center"/>
    </xf>
    <xf numFmtId="0" fontId="20" fillId="0" borderId="6" xfId="0" applyFont="1" applyBorder="1" applyAlignment="1">
      <alignment horizontal="left" vertical="center"/>
    </xf>
    <xf numFmtId="0" fontId="20" fillId="0" borderId="6" xfId="0" applyFont="1" applyBorder="1" applyAlignment="1">
      <alignment horizontal="left" vertical="center" wrapText="1"/>
    </xf>
    <xf numFmtId="0" fontId="19" fillId="0" borderId="6" xfId="0" applyFont="1" applyBorder="1" applyAlignment="1">
      <alignment horizontal="left" vertical="center" wrapText="1"/>
    </xf>
    <xf numFmtId="0" fontId="19" fillId="0" borderId="6" xfId="0" applyFont="1" applyBorder="1" applyAlignment="1">
      <alignment horizontal="center" vertical="center"/>
    </xf>
    <xf numFmtId="0" fontId="19" fillId="0" borderId="6" xfId="0" applyFont="1" applyBorder="1" applyAlignment="1">
      <alignment horizontal="right" vertical="center"/>
    </xf>
    <xf numFmtId="0" fontId="19" fillId="0" borderId="7" xfId="0" applyFont="1" applyBorder="1" applyAlignment="1">
      <alignment horizontal="right" vertical="center"/>
    </xf>
    <xf numFmtId="0" fontId="19" fillId="0" borderId="6" xfId="3" applyFont="1" applyBorder="1" applyAlignment="1">
      <alignment horizontal="center" vertical="center"/>
    </xf>
    <xf numFmtId="0" fontId="19" fillId="0" borderId="5" xfId="0" applyFont="1" applyBorder="1" applyAlignment="1">
      <alignment horizontal="right" vertical="center"/>
    </xf>
    <xf numFmtId="10" fontId="19" fillId="0" borderId="6" xfId="5" applyNumberFormat="1" applyFont="1" applyFill="1" applyBorder="1" applyAlignment="1">
      <alignment horizontal="center" vertical="center"/>
    </xf>
    <xf numFmtId="0" fontId="19" fillId="0" borderId="6" xfId="0" applyFont="1" applyBorder="1" applyAlignment="1">
      <alignment horizontal="center" vertical="center" wrapText="1"/>
    </xf>
    <xf numFmtId="14" fontId="19" fillId="0" borderId="6" xfId="0" applyNumberFormat="1" applyFont="1" applyBorder="1" applyAlignment="1">
      <alignment horizontal="center" vertical="center"/>
    </xf>
    <xf numFmtId="0" fontId="19" fillId="0" borderId="7" xfId="0" applyFont="1" applyBorder="1" applyAlignment="1">
      <alignment horizontal="center" vertical="center"/>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10" fontId="23" fillId="0" borderId="11" xfId="5" applyNumberFormat="1" applyFont="1" applyFill="1" applyBorder="1" applyAlignment="1">
      <alignment horizontal="center" vertical="center" wrapText="1"/>
    </xf>
  </cellXfs>
  <cellStyles count="6">
    <cellStyle name="Hyperlink" xfId="1" builtinId="8"/>
    <cellStyle name="Hyperlink 2" xfId="4" xr:uid="{CA1C2923-962A-42AF-AEC1-6E97B5DA8450}"/>
    <cellStyle name="Normal" xfId="0" builtinId="0"/>
    <cellStyle name="Normal 2" xfId="3" xr:uid="{0C02C93B-6771-4031-A3C6-D42E736CA643}"/>
    <cellStyle name="Normal 2 2" xfId="2" xr:uid="{CBAA38FA-212B-4C91-A8BF-BDA849A15D30}"/>
    <cellStyle name="Percent" xfId="5" builtinId="5"/>
  </cellStyles>
  <dxfs count="61">
    <dxf>
      <border>
        <bottom style="medium">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0" formatCode="&quot;$&quot;#,##0_);[Red]\(&quot;$&quot;#,##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theme="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family val="2"/>
        <scheme val="none"/>
      </font>
      <alignment horizontal="general" vertical="center" textRotation="0" wrapText="1" indent="0" justifyLastLine="0" shrinkToFit="0" readingOrder="0"/>
    </dxf>
    <dxf>
      <font>
        <strike val="0"/>
        <outline val="0"/>
        <shadow val="0"/>
        <u val="none"/>
        <vertAlign val="baseline"/>
        <sz val="12"/>
        <color theme="1"/>
        <name val="Calibri"/>
        <family val="2"/>
        <scheme val="none"/>
      </font>
      <alignment horizontal="center" vertical="center" textRotation="0" wrapText="1" indent="0" justifyLastLine="0" shrinkToFit="0" readingOrder="0"/>
    </dxf>
    <dxf>
      <font>
        <strike val="0"/>
        <outline val="0"/>
        <shadow val="0"/>
        <u val="none"/>
        <vertAlign val="baseline"/>
        <sz val="12"/>
        <color theme="1"/>
        <name val="Calibri"/>
        <family val="2"/>
        <scheme val="none"/>
      </font>
      <alignment horizontal="general" vertical="center" textRotation="0" wrapText="1" indent="0" justifyLastLine="0" shrinkToFit="0" readingOrder="0"/>
    </dxf>
    <dxf>
      <font>
        <b/>
        <strike val="0"/>
        <outline val="0"/>
        <shadow val="0"/>
        <u val="none"/>
        <vertAlign val="baseline"/>
        <sz val="12"/>
        <color theme="1"/>
        <name val="Calibri"/>
        <family val="2"/>
        <scheme val="none"/>
      </font>
      <alignment horizontal="general" vertical="center"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1"/>
        <name val="Calibri"/>
        <family val="2"/>
        <scheme val="none"/>
      </font>
      <alignment horizontal="left" vertical="center"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textRotation="0" wrapText="1" indent="0" justifyLastLine="0" shrinkToFit="0" readingOrder="0"/>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horizontal="general" vertical="center" textRotation="0" wrapText="1" indent="0" justifyLastLine="0" shrinkToFit="0" readingOrder="0"/>
    </dxf>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rgb="FF0000FF"/>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right/>
        <top/>
        <bottom style="thin">
          <color indexed="64"/>
        </bottom>
      </border>
    </dxf>
    <dxf>
      <font>
        <strike val="0"/>
        <outline val="0"/>
        <shadow val="0"/>
        <vertAlign val="baseline"/>
        <sz val="12"/>
        <name val="Calibri"/>
        <family val="2"/>
        <scheme val="none"/>
      </font>
      <alignment vertical="center"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vertical="center" textRotation="0" wrapText="1" indent="0" justifyLastLine="0" shrinkToFit="0" readingOrder="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134504</xdr:colOff>
      <xdr:row>26</xdr:row>
      <xdr:rowOff>161925</xdr:rowOff>
    </xdr:from>
    <xdr:to>
      <xdr:col>7</xdr:col>
      <xdr:colOff>282939</xdr:colOff>
      <xdr:row>31</xdr:row>
      <xdr:rowOff>133350</xdr:rowOff>
    </xdr:to>
    <xdr:pic>
      <xdr:nvPicPr>
        <xdr:cNvPr id="2" name="Picture 1" descr="Logo of the Oregon Prescription Drug Affordability Board">
          <a:extLst>
            <a:ext uri="{FF2B5EF4-FFF2-40B4-BE49-F238E27FC236}">
              <a16:creationId xmlns:a16="http://schemas.microsoft.com/office/drawing/2014/main" id="{4EA226A9-D6D3-4622-9006-C04929DAAD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694" y="5612130"/>
          <a:ext cx="4411825" cy="876300"/>
        </a:xfrm>
        <a:prstGeom prst="rect">
          <a:avLst/>
        </a:prstGeom>
      </xdr:spPr>
    </xdr:pic>
    <xdr:clientData/>
  </xdr:twoCellAnchor>
  <xdr:twoCellAnchor editAs="oneCell">
    <xdr:from>
      <xdr:col>0</xdr:col>
      <xdr:colOff>9525</xdr:colOff>
      <xdr:row>16</xdr:row>
      <xdr:rowOff>171450</xdr:rowOff>
    </xdr:from>
    <xdr:to>
      <xdr:col>1</xdr:col>
      <xdr:colOff>325755</xdr:colOff>
      <xdr:row>20</xdr:row>
      <xdr:rowOff>167640</xdr:rowOff>
    </xdr:to>
    <xdr:pic>
      <xdr:nvPicPr>
        <xdr:cNvPr id="3" name="Graphic 2">
          <a:extLst>
            <a:ext uri="{FF2B5EF4-FFF2-40B4-BE49-F238E27FC236}">
              <a16:creationId xmlns:a16="http://schemas.microsoft.com/office/drawing/2014/main" id="{E2AD6DD0-A157-4415-923A-A96685E644D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430" y="3520440"/>
          <a:ext cx="933450" cy="876300"/>
        </a:xfrm>
        <a:prstGeom prst="rect">
          <a:avLst/>
        </a:prstGeom>
      </xdr:spPr>
    </xdr:pic>
    <xdr:clientData/>
  </xdr:twoCellAnchor>
  <xdr:twoCellAnchor editAs="oneCell">
    <xdr:from>
      <xdr:col>0</xdr:col>
      <xdr:colOff>9525</xdr:colOff>
      <xdr:row>11</xdr:row>
      <xdr:rowOff>161925</xdr:rowOff>
    </xdr:from>
    <xdr:to>
      <xdr:col>1</xdr:col>
      <xdr:colOff>325755</xdr:colOff>
      <xdr:row>15</xdr:row>
      <xdr:rowOff>209550</xdr:rowOff>
    </xdr:to>
    <xdr:pic>
      <xdr:nvPicPr>
        <xdr:cNvPr id="4" name="Graphic 3">
          <a:extLst>
            <a:ext uri="{FF2B5EF4-FFF2-40B4-BE49-F238E27FC236}">
              <a16:creationId xmlns:a16="http://schemas.microsoft.com/office/drawing/2014/main" id="{CEE2BF24-030B-49A6-AF6B-815BB4991D0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1430" y="2468880"/>
          <a:ext cx="933450" cy="876300"/>
        </a:xfrm>
        <a:prstGeom prst="rect">
          <a:avLst/>
        </a:prstGeom>
      </xdr:spPr>
    </xdr:pic>
    <xdr:clientData/>
  </xdr:twoCellAnchor>
  <xdr:twoCellAnchor>
    <xdr:from>
      <xdr:col>0</xdr:col>
      <xdr:colOff>131445</xdr:colOff>
      <xdr:row>11</xdr:row>
      <xdr:rowOff>167640</xdr:rowOff>
    </xdr:from>
    <xdr:to>
      <xdr:col>6</xdr:col>
      <xdr:colOff>182880</xdr:colOff>
      <xdr:row>11</xdr:row>
      <xdr:rowOff>167640</xdr:rowOff>
    </xdr:to>
    <xdr:cxnSp macro="">
      <xdr:nvCxnSpPr>
        <xdr:cNvPr id="5" name="Straight Connector 4">
          <a:extLst>
            <a:ext uri="{FF2B5EF4-FFF2-40B4-BE49-F238E27FC236}">
              <a16:creationId xmlns:a16="http://schemas.microsoft.com/office/drawing/2014/main" id="{BC6F4825-C732-409C-8E4B-723F59651647}"/>
            </a:ext>
            <a:ext uri="{C183D7F6-B498-43B3-948B-1728B52AA6E4}">
              <adec:decorative xmlns:adec="http://schemas.microsoft.com/office/drawing/2017/decorative" val="1"/>
            </a:ext>
          </a:extLst>
        </xdr:cNvPr>
        <xdr:cNvCxnSpPr/>
      </xdr:nvCxnSpPr>
      <xdr:spPr>
        <a:xfrm>
          <a:off x="131445" y="2158365"/>
          <a:ext cx="3709035" cy="0"/>
        </a:xfrm>
        <a:prstGeom prst="line">
          <a:avLst/>
        </a:prstGeom>
        <a:ln w="38100"/>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72391</xdr:colOff>
      <xdr:row>1</xdr:row>
      <xdr:rowOff>120015</xdr:rowOff>
    </xdr:from>
    <xdr:to>
      <xdr:col>18</xdr:col>
      <xdr:colOff>335280</xdr:colOff>
      <xdr:row>11</xdr:row>
      <xdr:rowOff>150495</xdr:rowOff>
    </xdr:to>
    <xdr:sp macro="" textlink="">
      <xdr:nvSpPr>
        <xdr:cNvPr id="9" name="TextBox 5">
          <a:extLst>
            <a:ext uri="{FF2B5EF4-FFF2-40B4-BE49-F238E27FC236}">
              <a16:creationId xmlns:a16="http://schemas.microsoft.com/office/drawing/2014/main" id="{B189FAF3-05E0-47AA-A44A-889DD0E65330}"/>
            </a:ext>
          </a:extLst>
        </xdr:cNvPr>
        <xdr:cNvSpPr txBox="1"/>
      </xdr:nvSpPr>
      <xdr:spPr>
        <a:xfrm>
          <a:off x="72391" y="300990"/>
          <a:ext cx="11235689" cy="18402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US" sz="3600" kern="1200">
              <a:latin typeface="Calibri" panose="020F0502020204030204" pitchFamily="34" charset="0"/>
              <a:cs typeface="Calibri" panose="020F0502020204030204" pitchFamily="34" charset="0"/>
            </a:rPr>
            <a:t>2024 Commercial insurer prescription</a:t>
          </a:r>
          <a:r>
            <a:rPr lang="en-US" sz="3600" kern="1200" baseline="0">
              <a:latin typeface="Calibri" panose="020F0502020204030204" pitchFamily="34" charset="0"/>
              <a:cs typeface="Calibri" panose="020F0502020204030204" pitchFamily="34" charset="0"/>
            </a:rPr>
            <a:t> drugs</a:t>
          </a:r>
          <a:r>
            <a:rPr lang="en-US" sz="3600" kern="1200">
              <a:latin typeface="Calibri" panose="020F0502020204030204" pitchFamily="34" charset="0"/>
              <a:cs typeface="Calibri" panose="020F0502020204030204" pitchFamily="34" charset="0"/>
            </a:rPr>
            <a:t> pharmacy</a:t>
          </a:r>
          <a:r>
            <a:rPr lang="en-US" sz="3600" kern="1200" baseline="0">
              <a:latin typeface="Calibri" panose="020F0502020204030204" pitchFamily="34" charset="0"/>
              <a:cs typeface="Calibri" panose="020F0502020204030204" pitchFamily="34" charset="0"/>
            </a:rPr>
            <a:t> &amp; medical aggregated information </a:t>
          </a:r>
          <a:br>
            <a:rPr lang="en-US" sz="1200" kern="1200">
              <a:solidFill>
                <a:srgbClr val="FF0000"/>
              </a:solidFill>
              <a:latin typeface="Calibri" panose="020F0502020204030204" pitchFamily="34" charset="0"/>
              <a:cs typeface="Calibri" panose="020F0502020204030204" pitchFamily="34" charset="0"/>
            </a:rPr>
          </a:br>
          <a:r>
            <a:rPr lang="en-US" sz="1600" kern="1200">
              <a:latin typeface="Calibri" panose="020F0502020204030204" pitchFamily="34" charset="0"/>
              <a:cs typeface="Calibri" panose="020F0502020204030204" pitchFamily="34" charset="0"/>
            </a:rPr>
            <a:t>Preliminary list of prescription drugs for the 2026 drug reviews by the Oregon Prescription Drug Affordability Board.</a:t>
          </a:r>
        </a:p>
        <a:p>
          <a:pPr>
            <a:spcAft>
              <a:spcPts val="1200"/>
            </a:spcAft>
          </a:pPr>
          <a:r>
            <a:rPr lang="en-US" sz="1600" kern="1200">
              <a:latin typeface="Calibri" panose="020F0502020204030204" pitchFamily="34" charset="0"/>
              <a:cs typeface="Calibri" panose="020F0502020204030204" pitchFamily="34" charset="0"/>
            </a:rPr>
            <a:t>Aggregated information is provided by the</a:t>
          </a:r>
          <a:r>
            <a:rPr lang="en-US" sz="1600" kern="1200" baseline="0">
              <a:latin typeface="Calibri" panose="020F0502020204030204" pitchFamily="34" charset="0"/>
              <a:cs typeface="Calibri" panose="020F0502020204030204" pitchFamily="34" charset="0"/>
            </a:rPr>
            <a:t> Drug Price Transparency program under ORS 743.025.</a:t>
          </a:r>
          <a:endParaRPr lang="en-US" sz="1600" kern="1200">
            <a:latin typeface="Calibri" panose="020F0502020204030204" pitchFamily="34" charset="0"/>
            <a:cs typeface="Calibri" panose="020F0502020204030204" pitchFamily="34" charset="0"/>
          </a:endParaRPr>
        </a:p>
      </xdr:txBody>
    </xdr:sp>
    <xdr:clientData/>
  </xdr:twoCellAnchor>
  <xdr:twoCellAnchor editAs="oneCell">
    <xdr:from>
      <xdr:col>0</xdr:col>
      <xdr:colOff>9525</xdr:colOff>
      <xdr:row>21</xdr:row>
      <xdr:rowOff>152400</xdr:rowOff>
    </xdr:from>
    <xdr:to>
      <xdr:col>1</xdr:col>
      <xdr:colOff>325755</xdr:colOff>
      <xdr:row>26</xdr:row>
      <xdr:rowOff>114300</xdr:rowOff>
    </xdr:to>
    <xdr:pic>
      <xdr:nvPicPr>
        <xdr:cNvPr id="7" name="Graphic 6">
          <a:extLst>
            <a:ext uri="{FF2B5EF4-FFF2-40B4-BE49-F238E27FC236}">
              <a16:creationId xmlns:a16="http://schemas.microsoft.com/office/drawing/2014/main" id="{90D167E5-F36C-4A45-B06C-094E5E4D43D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1430" y="4552950"/>
          <a:ext cx="933450" cy="876300"/>
        </a:xfrm>
        <a:prstGeom prst="rect">
          <a:avLst/>
        </a:prstGeom>
      </xdr:spPr>
    </xdr:pic>
    <xdr:clientData/>
  </xdr:twoCellAnchor>
  <xdr:twoCellAnchor>
    <xdr:from>
      <xdr:col>0</xdr:col>
      <xdr:colOff>133350</xdr:colOff>
      <xdr:row>0</xdr:row>
      <xdr:rowOff>133350</xdr:rowOff>
    </xdr:from>
    <xdr:to>
      <xdr:col>6</xdr:col>
      <xdr:colOff>209550</xdr:colOff>
      <xdr:row>0</xdr:row>
      <xdr:rowOff>133350</xdr:rowOff>
    </xdr:to>
    <xdr:cxnSp macro="">
      <xdr:nvCxnSpPr>
        <xdr:cNvPr id="8" name="Straight Connector 7">
          <a:extLst>
            <a:ext uri="{FF2B5EF4-FFF2-40B4-BE49-F238E27FC236}">
              <a16:creationId xmlns:a16="http://schemas.microsoft.com/office/drawing/2014/main" id="{DAFC3986-162E-4E2B-A893-157D90FA0127}"/>
            </a:ext>
            <a:ext uri="{C183D7F6-B498-43B3-948B-1728B52AA6E4}">
              <adec:decorative xmlns:adec="http://schemas.microsoft.com/office/drawing/2017/decorative" val="1"/>
            </a:ext>
          </a:extLst>
        </xdr:cNvPr>
        <xdr:cNvCxnSpPr/>
      </xdr:nvCxnSpPr>
      <xdr:spPr>
        <a:xfrm>
          <a:off x="129540" y="129540"/>
          <a:ext cx="5448300" cy="0"/>
        </a:xfrm>
        <a:prstGeom prst="line">
          <a:avLst/>
        </a:prstGeom>
        <a:ln w="38100"/>
      </xdr:spPr>
      <xdr:style>
        <a:lnRef idx="2">
          <a:schemeClr val="dk1"/>
        </a:lnRef>
        <a:fillRef idx="0">
          <a:schemeClr val="dk1"/>
        </a:fillRef>
        <a:effectRef idx="1">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Choo Pei C." id="{3D8A0D53-1B8A-4858-B515-71B3CFEB5E94}" userId="Choo Pei C."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BA6861-303F-45AE-A7B3-013C74CE5472}" name="Table11" displayName="Table11" ref="A1:D10" totalsRowShown="0" headerRowDxfId="53" dataDxfId="52">
  <autoFilter ref="A1:D10" xr:uid="{DCBA6861-303F-45AE-A7B3-013C74CE5472}"/>
  <tableColumns count="4">
    <tableColumn id="1" xr3:uid="{A4EF8952-97B1-4C17-9048-4AF84ACE2CC1}" name="Version" dataDxfId="51"/>
    <tableColumn id="2" xr3:uid="{B98BF9A3-1681-4B8D-A83F-79CF5042F264}" name="Date" dataDxfId="50"/>
    <tableColumn id="4" xr3:uid="{DBE9A96B-2577-41EF-88C9-6799127C6FC6}" name="Description" dataDxfId="49"/>
    <tableColumn id="5" xr3:uid="{40BA5458-B224-4DF2-91D3-647256247498}" name="Notes" dataDxfId="48"/>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683F6E-CAAD-4E6B-BE78-DD0F92801EE2}" name="Table4" displayName="Table4" ref="A1:B10" totalsRowShown="0" headerRowDxfId="47" dataDxfId="46">
  <autoFilter ref="A1:B10" xr:uid="{4A683F6E-CAAD-4E6B-BE78-DD0F92801EE2}"/>
  <tableColumns count="2">
    <tableColumn id="1" xr3:uid="{B8AB5B1F-8E14-46EA-B739-56D410C26134}" name="Note ID" dataDxfId="45"/>
    <tableColumn id="2" xr3:uid="{C390F3EE-EAE0-4BFB-9F91-03555F2EB938}" name="Note" dataDxfId="44"/>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1FDF16-06C6-4895-8D37-E33606EA2565}" name="Table3" displayName="Table3" ref="A1:D49" totalsRowShown="0" headerRowDxfId="43" dataDxfId="42">
  <autoFilter ref="A1:D49" xr:uid="{B01FDF16-06C6-4895-8D37-E33606EA2565}"/>
  <sortState xmlns:xlrd2="http://schemas.microsoft.com/office/spreadsheetml/2017/richdata2" ref="A2:D49">
    <sortCondition ref="A1:A49"/>
  </sortState>
  <tableColumns count="4">
    <tableColumn id="1" xr3:uid="{51257C0C-84C5-4844-AB7A-5EB27B4CC72A}" name="Term or Metric" dataDxfId="41"/>
    <tableColumn id="2" xr3:uid="{2A96E020-EF4D-4FC4-8F3D-E86AFDBB8905}" name="Definitions &amp; Calculations (if applicable)" dataDxfId="40"/>
    <tableColumn id="3" xr3:uid="{617A3B60-9AE7-4CE5-83AF-EEAE72091C9C}" name="Source(s)" dataDxfId="39"/>
    <tableColumn id="4" xr3:uid="{683A7EDB-1ABD-4E02-833C-4B780971A013}" name="URL (if applicable)" dataDxfId="38"/>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EB35548-DD1A-47E4-A323-F673C02C2E30}" name="Table16" displayName="Table16" ref="A1:D14" totalsRowShown="0" headerRowDxfId="60" dataDxfId="59" tableBorderDxfId="58">
  <autoFilter ref="A1:D14" xr:uid="{3EB35548-DD1A-47E4-A323-F673C02C2E30}"/>
  <sortState xmlns:xlrd2="http://schemas.microsoft.com/office/spreadsheetml/2017/richdata2" ref="A2:D14">
    <sortCondition ref="A1:A14"/>
  </sortState>
  <tableColumns count="4">
    <tableColumn id="1" xr3:uid="{39BAEF92-1EED-4558-B558-91BDB5B45562}" name="Source" dataDxfId="57"/>
    <tableColumn id="2" xr3:uid="{A7891D90-037D-4C37-B2ED-2CB9CE69595E}" name="Description" dataDxfId="56"/>
    <tableColumn id="3" xr3:uid="{3971C4A1-57FE-43FC-9623-1D8655B7B227}" name="Website" dataDxfId="55"/>
    <tableColumn id="4" xr3:uid="{2ADD3C6B-92C1-46A8-B578-71B1221474CC}" name="Other Information" dataDxfId="54"/>
  </tableColumns>
  <tableStyleInfo name="TableStyleMedium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D9A84B3-5DEA-4D81-831F-DC0305AC9E06}" name="Table10" displayName="Table10" ref="A1:AG11" totalsRowShown="0" headerRowDxfId="37" dataDxfId="36" headerRowBorderDxfId="0" tableBorderDxfId="35" totalsRowBorderDxfId="34">
  <autoFilter ref="A1:AG11" xr:uid="{8D9A84B3-5DEA-4D81-831F-DC0305AC9E06}"/>
  <tableColumns count="33">
    <tableColumn id="1" xr3:uid="{7787714B-0C09-4FD1-941B-222D12C5077C}" name="Review group" dataDxfId="33"/>
    <tableColumn id="2" xr3:uid="{036749F0-4C60-4101-913D-AA02BBB9F808}" name="Summarized proprietary name" dataDxfId="32"/>
    <tableColumn id="3" xr3:uid="{6170F81E-01B7-4DFB-82BB-672A523D5500}" name="FDA Proprietary name" dataDxfId="31"/>
    <tableColumn id="4" xr3:uid="{74C79171-0461-4E6D-9EE0-FFEF64D127DC}" name="FDA Non-proprietary name (active ingredients)" dataDxfId="30"/>
    <tableColumn id="5" xr3:uid="{3C9970FE-EF74-49E4-B786-0C7538F91F37}" name="Therapeutic class" dataDxfId="29"/>
    <tableColumn id="6" xr3:uid="{019CEC70-AFD2-46C9-BCF0-DBC63064CB49}" name="Previous drug review list" dataDxfId="28"/>
    <tableColumn id="7" xr3:uid="{356BE9C3-31F4-4326-BCC5-C8A116229B9F}" name=" Number of insurers" dataDxfId="27"/>
    <tableColumn id="8" xr3:uid="{F0781EEE-2C58-4B8A-8423-5A4906A174A7}" name="Percent of insurers" dataDxfId="26"/>
    <tableColumn id="9" xr3:uid="{808A987A-1E86-4D51-99EA-04E325C12DAF}" name="List type" dataDxfId="25"/>
    <tableColumn id="10" xr3:uid="{43268BC4-2F23-45DE-96B3-2D2DFD8CCEBD}" name="Number of prescriptions" dataDxfId="24"/>
    <tableColumn id="11" xr3:uid="{8EA899F0-5C55-4771-B57B-13E2AD0C4081}" name="Number of enrollees" dataDxfId="23"/>
    <tableColumn id="12" xr3:uid="{331546B0-BCE6-4583-B0C2-BD588BF95433}" name="Total annual net of rebate spending" dataDxfId="22"/>
    <tableColumn id="13" xr3:uid="{A3BECD5B-DD28-4FA8-8163-C7A025CB4521}" name="Year over year increase" dataDxfId="21"/>
    <tableColumn id="14" xr3:uid="{EF0CE88D-7067-42D9-A717-438C6421BBB8}" name="Average cost net of rebate per prescription" dataDxfId="20"/>
    <tableColumn id="15" xr3:uid="{B42A0F00-A5D8-4107-ABC8-DB9F8EF81B21}" name="Total annual net of rebate spending per enrollee" dataDxfId="19"/>
    <tableColumn id="16" xr3:uid="{10BE6F21-11F1-4855-8BB1-052D4FA90210}" name="NDC with most utilization in 2024" dataDxfId="18" dataCellStyle="Normal 2"/>
    <tableColumn id="17" xr3:uid="{27DCDDAA-74B5-436C-A5CC-FECF9B77A1C8}" name="WAC price in Dec of 2024" dataDxfId="17"/>
    <tableColumn id="18" xr3:uid="{D987A1F3-21CE-4C77-BDB7-B91E6A740E59}" name="WAC price % change between 2023 and 2024" dataDxfId="16" dataCellStyle="Percent"/>
    <tableColumn id="19" xr3:uid="{FB46ED8E-52FC-474D-B7F7-4D1C7D8254BE}" name="Orphan designation(s) per FDA" dataDxfId="15"/>
    <tableColumn id="20" xr3:uid="{CDB1AAA5-A450-441A-9310-9EDDB637F07C}" name="Orphan designated conditions" dataDxfId="14"/>
    <tableColumn id="21" xr3:uid="{0643E6EE-153C-4B71-B824-22051B348703}" name="Number of orphan designated conditions" dataDxfId="13"/>
    <tableColumn id="22" xr3:uid="{AC200DB4-78DF-40BB-A346-D8ECDA678612}" name="Brand or generic" dataDxfId="12"/>
    <tableColumn id="23" xr3:uid="{93BAF83A-7DCC-4F0C-A5FD-8506B1817866}" name="License application" dataDxfId="11"/>
    <tableColumn id="24" xr3:uid="{3C54757E-C43F-4249-96F2-12241FCE57CD}" name="Number of therapeutic alternatives" dataDxfId="10"/>
    <tableColumn id="25" xr3:uid="{A6D2F4CF-FF14-4216-85D9-6D3BB4131961}" name="Number of therapeutic equivalents" dataDxfId="9"/>
    <tableColumn id="26" xr3:uid="{0B1BF33A-3923-4B70-A7F6-B7CC5860E360}" name="Number of biosimilars" dataDxfId="8"/>
    <tableColumn id="27" xr3:uid="{3D8966D4-EE44-49AF-8011-C554B2BBDC69}" name="Earliest FDA approval " dataDxfId="7"/>
    <tableColumn id="28" xr3:uid="{410EF5AD-157A-4088-9B41-9E7C1B3BD11B}" name="Approval through expedited pathway (Y/N)" dataDxfId="6"/>
    <tableColumn id="29" xr3:uid="{D1F125B1-9010-45D8-890A-2BEC101D3663}" name="Approved through" dataDxfId="5"/>
    <tableColumn id="30" xr3:uid="{36FA24A3-1EB0-4879-941B-6BE0F612E5CF}" name="Patent expiration w/in 18 months (Y/N)" dataDxfId="4"/>
    <tableColumn id="31" xr3:uid="{DEF585EB-5D88-4B3A-9BFA-F903CCFEA69B}" name="Patent expiration date w/in 18 months" dataDxfId="3"/>
    <tableColumn id="32" xr3:uid="{909B677F-F204-4E20-BA78-33287AFB9876}" name="On CMS MFP list (Y/N)" dataDxfId="2"/>
    <tableColumn id="33" xr3:uid="{A43D8994-1BD8-4FCF-8979-893FC0C62FD9}" name="MFP effective year" dataDxfId="1"/>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X7" dT="2026-03-17T21:41:37.84" personId="{3D8A0D53-1B8A-4858-B515-71B3CFEB5E94}" id="{89C528A0-F47C-4AAA-8BD6-C82D9F632356}">
    <text>Previously 0</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fda.gov/drugs/drug-approvals-and-databases/drugsfda-glossary-terms" TargetMode="External"/><Relationship Id="rId13" Type="http://schemas.openxmlformats.org/officeDocument/2006/relationships/hyperlink" Target="https://www.congress.gov/bill/117th-congress/house-bill/5376" TargetMode="External"/><Relationship Id="rId18" Type="http://schemas.openxmlformats.org/officeDocument/2006/relationships/hyperlink" Target="https://dfr.oregon.gov/drugtransparency/Pages/index.aspx" TargetMode="External"/><Relationship Id="rId26" Type="http://schemas.openxmlformats.org/officeDocument/2006/relationships/hyperlink" Target="https://www.fda.gov/regulatory-information/search-fda-guidance-documents/expedited-programs-serious-conditions-drugs-and-biologics?utm_source=copilot.com" TargetMode="External"/><Relationship Id="rId3" Type="http://schemas.openxmlformats.org/officeDocument/2006/relationships/hyperlink" Target="https://www.fda.gov/industry/medical-products-rare-diseases-and-conditions/designating-orphan-product-drugs-and-biological-products" TargetMode="External"/><Relationship Id="rId21" Type="http://schemas.openxmlformats.org/officeDocument/2006/relationships/hyperlink" Target="https://www.fda.gov/drugs/drug-approvals-and-databases/drugsfda-glossary-terms" TargetMode="External"/><Relationship Id="rId34" Type="http://schemas.openxmlformats.org/officeDocument/2006/relationships/table" Target="../tables/table3.xml"/><Relationship Id="rId7" Type="http://schemas.openxmlformats.org/officeDocument/2006/relationships/hyperlink" Target="https://secure.sos.state.or.us/oard/viewSingleRule.action;JSESSIONID_OARD=bOtYnr_zHsz2_BuN4w8Vb9rzOeNz-oWjxEfVFVTkgok8EulnqJjj!1367815784?ruleVrsnRsn=303557" TargetMode="External"/><Relationship Id="rId12" Type="http://schemas.openxmlformats.org/officeDocument/2006/relationships/hyperlink" Target="https://www.oregonlegislature.gov/bills_laws/ors/ors731.html" TargetMode="External"/><Relationship Id="rId17" Type="http://schemas.openxmlformats.org/officeDocument/2006/relationships/hyperlink" Target="https://www.oregonlegislature.gov/bills_laws/ors/ors646a.html" TargetMode="External"/><Relationship Id="rId25" Type="http://schemas.openxmlformats.org/officeDocument/2006/relationships/hyperlink" Target="https://www.fda.gov/industry/designating-orphan-product-drugs-and-biological-products/orphan-drug-act-relevant-excerpts" TargetMode="External"/><Relationship Id="rId33" Type="http://schemas.openxmlformats.org/officeDocument/2006/relationships/printerSettings" Target="../printerSettings/printerSettings2.bin"/><Relationship Id="rId2" Type="http://schemas.openxmlformats.org/officeDocument/2006/relationships/hyperlink" Target="https://www.fda.gov/industry/medical-products-rare-diseases-and-conditions/designating-orphan-product-drugs-and-biological-products" TargetMode="External"/><Relationship Id="rId16" Type="http://schemas.openxmlformats.org/officeDocument/2006/relationships/hyperlink" Target="https://www.oregonlegislature.gov/bills_laws/ors/ors743b.html" TargetMode="External"/><Relationship Id="rId20" Type="http://schemas.openxmlformats.org/officeDocument/2006/relationships/hyperlink" Target="https://www.cms.gov/" TargetMode="External"/><Relationship Id="rId29" Type="http://schemas.openxmlformats.org/officeDocument/2006/relationships/hyperlink" Target="https://www.fda.gov/media/86377/download" TargetMode="External"/><Relationship Id="rId1" Type="http://schemas.openxmlformats.org/officeDocument/2006/relationships/hyperlink" Target="https://www.cms.gov/files/document/revised-medicare-drug-price-negotiation-program-guidance-june-2023.pdf" TargetMode="External"/><Relationship Id="rId6" Type="http://schemas.openxmlformats.org/officeDocument/2006/relationships/hyperlink" Target="https://www.fda.gov/media/88496/download" TargetMode="External"/><Relationship Id="rId11" Type="http://schemas.openxmlformats.org/officeDocument/2006/relationships/hyperlink" Target="https://www.oregonlegislature.gov/bills_laws/ors/ors743.html" TargetMode="External"/><Relationship Id="rId24" Type="http://schemas.openxmlformats.org/officeDocument/2006/relationships/hyperlink" Target="https://oregon.public.law/statutes/ors_743b.005" TargetMode="External"/><Relationship Id="rId32" Type="http://schemas.openxmlformats.org/officeDocument/2006/relationships/hyperlink" Target="https://www.fda.gov/drugs/drug-approvals-and-databases/drugsfda-glossary-terms" TargetMode="External"/><Relationship Id="rId5" Type="http://schemas.openxmlformats.org/officeDocument/2006/relationships/hyperlink" Target="https://www.fda.gov/patients/fast-track-breakthrough-therapy-accelerated-approval-priority-review/priority-review" TargetMode="External"/><Relationship Id="rId15" Type="http://schemas.openxmlformats.org/officeDocument/2006/relationships/hyperlink" Target="https://www.fda.gov/drugs/drug-approvals-and-databases/drugsfda-glossary-terms" TargetMode="External"/><Relationship Id="rId23" Type="http://schemas.openxmlformats.org/officeDocument/2006/relationships/hyperlink" Target="https://www.fda.gov/media/160054/download" TargetMode="External"/><Relationship Id="rId28" Type="http://schemas.openxmlformats.org/officeDocument/2006/relationships/hyperlink" Target="https://www.fda.gov/media/86377/download" TargetMode="External"/><Relationship Id="rId10" Type="http://schemas.openxmlformats.org/officeDocument/2006/relationships/hyperlink" Target="https://www.oregonlegislature.gov/bills_laws/ors/ors743.html" TargetMode="External"/><Relationship Id="rId19" Type="http://schemas.openxmlformats.org/officeDocument/2006/relationships/hyperlink" Target="https://www.cms.gov/priorities/medicare-prescription-drug-affordability/medicare-prescription-drug-affordability" TargetMode="External"/><Relationship Id="rId31" Type="http://schemas.openxmlformats.org/officeDocument/2006/relationships/hyperlink" Target="https://www.fda.gov/drugs/drug-approvals-and-databases/drugsfda-glossary-terms" TargetMode="External"/><Relationship Id="rId4" Type="http://schemas.openxmlformats.org/officeDocument/2006/relationships/hyperlink" Target="https://www.fda.gov/media/160054/download" TargetMode="External"/><Relationship Id="rId9" Type="http://schemas.openxmlformats.org/officeDocument/2006/relationships/hyperlink" Target="https://www.who.int/teams/health-product-and-policy-standards/inn/" TargetMode="External"/><Relationship Id="rId14" Type="http://schemas.openxmlformats.org/officeDocument/2006/relationships/hyperlink" Target="https://www.oregonlegislature.gov/bills_laws/ors/ors743.html" TargetMode="External"/><Relationship Id="rId22" Type="http://schemas.openxmlformats.org/officeDocument/2006/relationships/hyperlink" Target="https://www.fda.gov/drugs/drug-approvals-and-databases/drugsfda-glossary-terms" TargetMode="External"/><Relationship Id="rId27" Type="http://schemas.openxmlformats.org/officeDocument/2006/relationships/hyperlink" Target="https://www.fda.gov/media/86377/download" TargetMode="External"/><Relationship Id="rId30" Type="http://schemas.openxmlformats.org/officeDocument/2006/relationships/hyperlink" Target="https://www.fda.gov/drugs/drug-approvals-and-databases/drugsfda-glossary-term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wolterskluwer.com/en/solutions/medi-span/medi-span/drug-pricing-data" TargetMode="External"/><Relationship Id="rId3" Type="http://schemas.openxmlformats.org/officeDocument/2006/relationships/hyperlink" Target="https://www.fda.gov/drugs/drug-approvals-and-databases/drugsfda-glossary-terms" TargetMode="External"/><Relationship Id="rId7" Type="http://schemas.openxmlformats.org/officeDocument/2006/relationships/hyperlink" Target="https://purplebooksearch.fda.gov/" TargetMode="External"/><Relationship Id="rId2" Type="http://schemas.openxmlformats.org/officeDocument/2006/relationships/hyperlink" Target="https://www.dailymed.nlm.nih.gov/dailymed/index.cfm" TargetMode="External"/><Relationship Id="rId1" Type="http://schemas.openxmlformats.org/officeDocument/2006/relationships/hyperlink" Target="https://www.accessdata.fda.gov/scripts/opdlisting/oopd/index.cfm" TargetMode="External"/><Relationship Id="rId6" Type="http://schemas.openxmlformats.org/officeDocument/2006/relationships/hyperlink" Target="https://www.accessdata.fda.gov/scripts/cder/ob/index.cfm" TargetMode="External"/><Relationship Id="rId5" Type="http://schemas.openxmlformats.org/officeDocument/2006/relationships/hyperlink" Target="https://www.congress.gov/bill/117th-congress/house-bill/5376" TargetMode="External"/><Relationship Id="rId10" Type="http://schemas.openxmlformats.org/officeDocument/2006/relationships/table" Target="../tables/table4.xml"/><Relationship Id="rId4" Type="http://schemas.openxmlformats.org/officeDocument/2006/relationships/hyperlink" Target="https://open.fda.gov/data/ndc/" TargetMode="External"/><Relationship Id="rId9" Type="http://schemas.openxmlformats.org/officeDocument/2006/relationships/hyperlink" Target="https://www.oregonlegislature.gov/bills_laws/ors/ors743B.html"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EF131-9E13-4159-902D-799951679C23}">
  <dimension ref="A1:N96"/>
  <sheetViews>
    <sheetView showGridLines="0" tabSelected="1" zoomScale="90" zoomScaleNormal="90" workbookViewId="0">
      <selection activeCell="A23" sqref="A23"/>
    </sheetView>
  </sheetViews>
  <sheetFormatPr defaultRowHeight="15" zeroHeight="1" x14ac:dyDescent="0.25"/>
  <sheetData>
    <row r="1" spans="1:14" x14ac:dyDescent="0.25">
      <c r="A1" s="1"/>
      <c r="B1" s="1"/>
      <c r="C1" s="1"/>
      <c r="D1" s="1"/>
      <c r="E1" s="1"/>
      <c r="F1" s="1"/>
      <c r="G1" s="1"/>
    </row>
    <row r="2" spans="1:14" x14ac:dyDescent="0.25">
      <c r="A2" s="1"/>
      <c r="B2" s="1"/>
      <c r="C2" s="1"/>
      <c r="D2" s="1"/>
      <c r="E2" s="1"/>
      <c r="F2" s="1"/>
      <c r="G2" s="1"/>
    </row>
    <row r="3" spans="1:14" x14ac:dyDescent="0.25">
      <c r="A3" s="1"/>
      <c r="B3" s="1"/>
      <c r="C3" s="1"/>
      <c r="D3" s="1"/>
      <c r="E3" s="1"/>
      <c r="F3" s="1"/>
      <c r="G3" s="1"/>
      <c r="N3" s="25"/>
    </row>
    <row r="4" spans="1:14" x14ac:dyDescent="0.25">
      <c r="A4" s="1"/>
      <c r="B4" s="1"/>
      <c r="C4" s="1"/>
      <c r="D4" s="1"/>
      <c r="E4" s="1"/>
      <c r="F4" s="1"/>
      <c r="G4" s="1"/>
    </row>
    <row r="5" spans="1:14" x14ac:dyDescent="0.25">
      <c r="A5" s="1"/>
      <c r="B5" s="1"/>
      <c r="C5" s="1"/>
      <c r="D5" s="1"/>
      <c r="E5" s="1"/>
      <c r="F5" s="1"/>
      <c r="G5" s="1"/>
    </row>
    <row r="6" spans="1:14" x14ac:dyDescent="0.25">
      <c r="A6" s="1"/>
      <c r="B6" s="1"/>
      <c r="C6" s="1"/>
      <c r="D6" s="1"/>
      <c r="E6" s="1"/>
      <c r="F6" s="1"/>
      <c r="G6" s="1"/>
    </row>
    <row r="7" spans="1:14" x14ac:dyDescent="0.25">
      <c r="A7" s="1"/>
      <c r="B7" s="1"/>
      <c r="C7" s="1"/>
      <c r="D7" s="1"/>
      <c r="E7" s="1"/>
      <c r="F7" s="1"/>
      <c r="G7" s="1"/>
    </row>
    <row r="8" spans="1:14" x14ac:dyDescent="0.25">
      <c r="A8" s="1"/>
      <c r="B8" s="1"/>
      <c r="C8" s="1"/>
      <c r="D8" s="1"/>
      <c r="E8" s="1"/>
      <c r="F8" s="1"/>
      <c r="G8" s="1"/>
    </row>
    <row r="9" spans="1:14" x14ac:dyDescent="0.25">
      <c r="A9" s="1"/>
      <c r="B9" s="1"/>
      <c r="C9" s="1"/>
      <c r="D9" s="1"/>
      <c r="E9" s="1"/>
      <c r="F9" s="1"/>
      <c r="G9" s="1"/>
    </row>
    <row r="10" spans="1:14" x14ac:dyDescent="0.25">
      <c r="A10" s="1"/>
      <c r="B10" s="1"/>
      <c r="C10" s="1"/>
      <c r="D10" s="1"/>
      <c r="E10" s="1"/>
      <c r="F10" s="1"/>
      <c r="G10" s="1"/>
    </row>
    <row r="11" spans="1:14" x14ac:dyDescent="0.25">
      <c r="A11" s="1"/>
      <c r="B11" s="1"/>
      <c r="C11" s="1"/>
      <c r="D11" s="1"/>
      <c r="E11" s="1"/>
      <c r="F11" s="1"/>
      <c r="G11" s="1"/>
    </row>
    <row r="12" spans="1:14" x14ac:dyDescent="0.25">
      <c r="A12" s="1"/>
      <c r="B12" s="1"/>
      <c r="C12" s="1"/>
      <c r="D12" s="1"/>
      <c r="E12" s="1"/>
      <c r="F12" s="1"/>
      <c r="G12" s="1"/>
    </row>
    <row r="13" spans="1:14" x14ac:dyDescent="0.25">
      <c r="A13" s="1"/>
      <c r="B13" s="1"/>
      <c r="C13" s="1"/>
      <c r="D13" s="1"/>
      <c r="E13" s="1"/>
      <c r="F13" s="1"/>
      <c r="G13" s="1"/>
    </row>
    <row r="14" spans="1:14" ht="23.25" x14ac:dyDescent="0.35">
      <c r="A14" s="1"/>
      <c r="B14" s="1"/>
      <c r="C14" s="66" t="s">
        <v>0</v>
      </c>
      <c r="D14" s="1"/>
      <c r="E14" s="1"/>
      <c r="F14" s="1"/>
      <c r="G14" s="1"/>
    </row>
    <row r="15" spans="1:14" ht="23.25" x14ac:dyDescent="0.35">
      <c r="A15" s="1"/>
      <c r="B15" s="1"/>
      <c r="C15" s="67" t="s">
        <v>1</v>
      </c>
      <c r="D15" s="1"/>
      <c r="E15" s="1"/>
      <c r="F15" s="1"/>
      <c r="G15" s="1"/>
    </row>
    <row r="16" spans="1:14" ht="23.25" x14ac:dyDescent="0.35">
      <c r="A16" s="1"/>
      <c r="B16" s="1"/>
      <c r="C16" s="67" t="s">
        <v>2</v>
      </c>
      <c r="D16" s="1"/>
      <c r="E16" s="1"/>
      <c r="F16" s="1"/>
      <c r="G16" s="1"/>
    </row>
    <row r="17" spans="1:7" ht="23.25" x14ac:dyDescent="0.35">
      <c r="A17" s="1"/>
      <c r="B17" s="1"/>
      <c r="C17" s="67" t="s">
        <v>3</v>
      </c>
      <c r="D17" s="1"/>
      <c r="E17" s="1"/>
      <c r="F17" s="1"/>
      <c r="G17" s="1"/>
    </row>
    <row r="18" spans="1:7" ht="23.25" x14ac:dyDescent="0.35">
      <c r="A18" s="1"/>
      <c r="B18" s="1"/>
      <c r="C18" s="67" t="s">
        <v>4</v>
      </c>
      <c r="D18" s="1"/>
      <c r="E18" s="1"/>
      <c r="F18" s="1"/>
      <c r="G18" s="1"/>
    </row>
    <row r="19" spans="1:7" ht="23.25" x14ac:dyDescent="0.35">
      <c r="A19" s="1"/>
      <c r="B19" s="1"/>
      <c r="C19" s="67" t="s">
        <v>329</v>
      </c>
      <c r="D19" s="1"/>
      <c r="E19" s="1"/>
      <c r="F19" s="1"/>
      <c r="G19" s="1"/>
    </row>
    <row r="20" spans="1:7" x14ac:dyDescent="0.25">
      <c r="A20" s="1"/>
      <c r="B20" s="1"/>
      <c r="D20" s="1"/>
      <c r="E20" s="1"/>
      <c r="F20" s="1"/>
      <c r="G20" s="1"/>
    </row>
    <row r="21" spans="1:7" ht="18.75" x14ac:dyDescent="0.3">
      <c r="A21" s="1"/>
      <c r="B21" s="1"/>
      <c r="C21" s="2"/>
      <c r="D21" s="1"/>
      <c r="E21" s="1"/>
      <c r="F21" s="1"/>
      <c r="G21" s="1"/>
    </row>
    <row r="22" spans="1:7" ht="18.75" x14ac:dyDescent="0.3">
      <c r="A22" s="1"/>
      <c r="B22" s="1"/>
      <c r="C22" s="2"/>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hidden="1" x14ac:dyDescent="0.25">
      <c r="A41" s="1"/>
      <c r="B41" s="1"/>
      <c r="C41" s="1"/>
      <c r="D41" s="1"/>
      <c r="E41" s="1"/>
      <c r="F41" s="1"/>
      <c r="G41" s="1"/>
    </row>
    <row r="42" spans="1:7" hidden="1" x14ac:dyDescent="0.25">
      <c r="A42" s="1"/>
      <c r="B42" s="1"/>
      <c r="C42" s="1"/>
      <c r="D42" s="1"/>
      <c r="E42" s="1"/>
      <c r="F42" s="1"/>
      <c r="G42" s="1"/>
    </row>
    <row r="43" spans="1:7" hidden="1" x14ac:dyDescent="0.25">
      <c r="A43" s="1"/>
      <c r="B43" s="1"/>
      <c r="C43" s="1"/>
      <c r="D43" s="1"/>
      <c r="E43" s="1"/>
      <c r="F43" s="1"/>
      <c r="G43" s="1"/>
    </row>
    <row r="44" spans="1:7" hidden="1" x14ac:dyDescent="0.25">
      <c r="A44" s="1"/>
      <c r="B44" s="1"/>
      <c r="C44" s="1"/>
      <c r="D44" s="1"/>
      <c r="E44" s="1"/>
      <c r="F44" s="1"/>
      <c r="G44" s="1"/>
    </row>
    <row r="45" spans="1:7" hidden="1" x14ac:dyDescent="0.25">
      <c r="A45" s="1"/>
      <c r="B45" s="1"/>
      <c r="C45" s="1"/>
      <c r="D45" s="1"/>
      <c r="E45" s="1"/>
      <c r="F45" s="1"/>
      <c r="G45" s="1"/>
    </row>
    <row r="46" spans="1:7" hidden="1" x14ac:dyDescent="0.25">
      <c r="A46" s="1"/>
      <c r="B46" s="1"/>
      <c r="C46" s="1"/>
      <c r="D46" s="1"/>
      <c r="E46" s="1"/>
      <c r="F46" s="1"/>
      <c r="G46" s="1"/>
    </row>
    <row r="47" spans="1:7" hidden="1" x14ac:dyDescent="0.25">
      <c r="A47" s="1"/>
      <c r="B47" s="1"/>
      <c r="C47" s="1"/>
      <c r="D47" s="1"/>
      <c r="E47" s="1"/>
      <c r="F47" s="1"/>
      <c r="G47" s="1"/>
    </row>
    <row r="48" spans="1:7" hidden="1" x14ac:dyDescent="0.25">
      <c r="A48" s="1"/>
      <c r="B48" s="1"/>
      <c r="C48" s="1"/>
      <c r="D48" s="1"/>
      <c r="E48" s="1"/>
      <c r="F48" s="1"/>
      <c r="G48" s="1"/>
    </row>
    <row r="49" spans="1:7" hidden="1" x14ac:dyDescent="0.25">
      <c r="A49" s="1"/>
      <c r="B49" s="1"/>
      <c r="C49" s="1"/>
      <c r="D49" s="1"/>
      <c r="E49" s="1"/>
      <c r="F49" s="1"/>
      <c r="G49" s="1"/>
    </row>
    <row r="50" spans="1:7" hidden="1" x14ac:dyDescent="0.25">
      <c r="A50" s="1"/>
      <c r="B50" s="1"/>
      <c r="C50" s="1"/>
      <c r="D50" s="1"/>
      <c r="E50" s="1"/>
      <c r="F50" s="1"/>
      <c r="G50" s="1"/>
    </row>
    <row r="51" spans="1:7" hidden="1" x14ac:dyDescent="0.25">
      <c r="A51" s="1"/>
      <c r="B51" s="1"/>
      <c r="C51" s="1"/>
      <c r="D51" s="1"/>
      <c r="E51" s="1"/>
      <c r="F51" s="1"/>
      <c r="G51" s="1"/>
    </row>
    <row r="52" spans="1:7" hidden="1" x14ac:dyDescent="0.25">
      <c r="A52" s="1"/>
      <c r="B52" s="1"/>
      <c r="C52" s="1"/>
      <c r="D52" s="1"/>
      <c r="E52" s="1"/>
      <c r="F52" s="1"/>
      <c r="G52" s="1"/>
    </row>
    <row r="53" spans="1:7" hidden="1" x14ac:dyDescent="0.25">
      <c r="A53" s="1"/>
      <c r="B53" s="1"/>
      <c r="C53" s="1"/>
      <c r="D53" s="1"/>
      <c r="E53" s="1"/>
      <c r="F53" s="1"/>
      <c r="G53" s="1"/>
    </row>
    <row r="54" spans="1:7" hidden="1" x14ac:dyDescent="0.25">
      <c r="A54" s="1"/>
      <c r="B54" s="1"/>
      <c r="C54" s="1"/>
      <c r="D54" s="1"/>
      <c r="E54" s="1"/>
      <c r="F54" s="1"/>
      <c r="G54" s="1"/>
    </row>
    <row r="55" spans="1:7" hidden="1" x14ac:dyDescent="0.25">
      <c r="A55" s="1"/>
      <c r="B55" s="1"/>
      <c r="C55" s="1"/>
      <c r="D55" s="1"/>
      <c r="E55" s="1"/>
      <c r="F55" s="1"/>
      <c r="G55" s="1"/>
    </row>
    <row r="56" spans="1:7" hidden="1" x14ac:dyDescent="0.25">
      <c r="A56" s="1"/>
      <c r="B56" s="1"/>
      <c r="C56" s="1"/>
      <c r="D56" s="1"/>
      <c r="E56" s="1"/>
      <c r="F56" s="1"/>
      <c r="G56" s="1"/>
    </row>
    <row r="57" spans="1:7" hidden="1" x14ac:dyDescent="0.25">
      <c r="A57" s="1"/>
      <c r="B57" s="1"/>
      <c r="C57" s="1"/>
      <c r="D57" s="1"/>
      <c r="E57" s="1"/>
      <c r="F57" s="1"/>
      <c r="G57" s="1"/>
    </row>
    <row r="58" spans="1:7" hidden="1" x14ac:dyDescent="0.25">
      <c r="A58" s="1"/>
      <c r="B58" s="1"/>
      <c r="C58" s="1"/>
      <c r="D58" s="1"/>
      <c r="E58" s="1"/>
      <c r="F58" s="1"/>
      <c r="G58" s="1"/>
    </row>
    <row r="59" spans="1:7" hidden="1" x14ac:dyDescent="0.25">
      <c r="A59" s="1"/>
      <c r="B59" s="1"/>
      <c r="C59" s="1"/>
      <c r="D59" s="1"/>
      <c r="E59" s="1"/>
      <c r="F59" s="1"/>
      <c r="G59" s="1"/>
    </row>
    <row r="60" spans="1:7" hidden="1" x14ac:dyDescent="0.25">
      <c r="A60" s="1"/>
      <c r="B60" s="1"/>
      <c r="C60" s="1"/>
      <c r="D60" s="1"/>
      <c r="E60" s="1"/>
      <c r="F60" s="1"/>
      <c r="G60" s="1"/>
    </row>
    <row r="61" spans="1:7" hidden="1" x14ac:dyDescent="0.25">
      <c r="A61" s="1"/>
      <c r="B61" s="1"/>
      <c r="C61" s="1"/>
      <c r="D61" s="1"/>
      <c r="E61" s="1"/>
      <c r="F61" s="1"/>
      <c r="G61" s="1"/>
    </row>
    <row r="62" spans="1:7" hidden="1" x14ac:dyDescent="0.25">
      <c r="A62" s="1"/>
      <c r="B62" s="1"/>
      <c r="C62" s="1"/>
      <c r="D62" s="1"/>
      <c r="E62" s="1"/>
      <c r="F62" s="1"/>
      <c r="G62" s="1"/>
    </row>
    <row r="63" spans="1:7" hidden="1" x14ac:dyDescent="0.25">
      <c r="A63" s="1"/>
      <c r="B63" s="1"/>
      <c r="C63" s="1"/>
      <c r="D63" s="1"/>
      <c r="E63" s="1"/>
      <c r="F63" s="1"/>
      <c r="G63" s="1"/>
    </row>
    <row r="64" spans="1:7" hidden="1" x14ac:dyDescent="0.25">
      <c r="A64" s="1"/>
      <c r="B64" s="1"/>
      <c r="C64" s="1"/>
      <c r="D64" s="1"/>
      <c r="E64" s="1"/>
      <c r="F64" s="1"/>
      <c r="G64" s="1"/>
    </row>
    <row r="65" spans="1:7" hidden="1" x14ac:dyDescent="0.25">
      <c r="A65" s="1"/>
      <c r="B65" s="1"/>
      <c r="C65" s="1"/>
      <c r="D65" s="1"/>
      <c r="E65" s="1"/>
      <c r="F65" s="1"/>
      <c r="G65" s="1"/>
    </row>
    <row r="66" spans="1:7" hidden="1" x14ac:dyDescent="0.25">
      <c r="A66" s="1"/>
      <c r="B66" s="1"/>
      <c r="C66" s="1"/>
      <c r="D66" s="1"/>
      <c r="E66" s="1"/>
      <c r="F66" s="1"/>
      <c r="G66" s="1"/>
    </row>
    <row r="67" spans="1:7" hidden="1" x14ac:dyDescent="0.25">
      <c r="A67" s="1"/>
      <c r="B67" s="1"/>
      <c r="C67" s="1"/>
      <c r="D67" s="1"/>
      <c r="E67" s="1"/>
      <c r="F67" s="1"/>
      <c r="G67" s="1"/>
    </row>
    <row r="68" spans="1:7" hidden="1" x14ac:dyDescent="0.25">
      <c r="A68" s="1"/>
      <c r="B68" s="1"/>
      <c r="C68" s="1"/>
      <c r="D68" s="1"/>
      <c r="E68" s="1"/>
      <c r="F68" s="1"/>
      <c r="G68" s="1"/>
    </row>
    <row r="69" spans="1:7" hidden="1" x14ac:dyDescent="0.25">
      <c r="A69" s="1"/>
      <c r="B69" s="1"/>
      <c r="C69" s="1"/>
      <c r="D69" s="1"/>
      <c r="E69" s="1"/>
      <c r="F69" s="1"/>
      <c r="G69" s="1"/>
    </row>
    <row r="70" spans="1:7" hidden="1" x14ac:dyDescent="0.25">
      <c r="A70" s="1"/>
      <c r="B70" s="1"/>
      <c r="C70" s="1"/>
      <c r="D70" s="1"/>
      <c r="E70" s="1"/>
      <c r="F70" s="1"/>
      <c r="G70" s="1"/>
    </row>
    <row r="71" spans="1:7" hidden="1" x14ac:dyDescent="0.25">
      <c r="A71" s="1"/>
      <c r="B71" s="1"/>
      <c r="C71" s="1"/>
      <c r="D71" s="1"/>
      <c r="E71" s="1"/>
      <c r="F71" s="1"/>
      <c r="G71" s="1"/>
    </row>
    <row r="72" spans="1:7" hidden="1" x14ac:dyDescent="0.25">
      <c r="A72" s="1"/>
      <c r="B72" s="1"/>
      <c r="C72" s="1"/>
      <c r="D72" s="1"/>
      <c r="E72" s="1"/>
      <c r="F72" s="1"/>
      <c r="G72" s="1"/>
    </row>
    <row r="73" spans="1:7" hidden="1" x14ac:dyDescent="0.25">
      <c r="A73" s="1"/>
      <c r="B73" s="1"/>
      <c r="C73" s="1"/>
      <c r="D73" s="1"/>
      <c r="E73" s="1"/>
      <c r="F73" s="1"/>
      <c r="G73" s="1"/>
    </row>
    <row r="74" spans="1:7" hidden="1" x14ac:dyDescent="0.25">
      <c r="A74" s="1"/>
      <c r="B74" s="1"/>
      <c r="C74" s="1"/>
      <c r="D74" s="1"/>
      <c r="E74" s="1"/>
      <c r="F74" s="1"/>
      <c r="G74" s="1"/>
    </row>
    <row r="75" spans="1:7" hidden="1" x14ac:dyDescent="0.25">
      <c r="A75" s="1"/>
      <c r="B75" s="1"/>
      <c r="C75" s="1"/>
      <c r="D75" s="1"/>
      <c r="E75" s="1"/>
      <c r="F75" s="1"/>
      <c r="G75" s="1"/>
    </row>
    <row r="76" spans="1:7" hidden="1" x14ac:dyDescent="0.25">
      <c r="A76" s="1"/>
      <c r="B76" s="1"/>
      <c r="C76" s="1"/>
      <c r="D76" s="1"/>
      <c r="E76" s="1"/>
      <c r="F76" s="1"/>
      <c r="G76" s="1"/>
    </row>
    <row r="77" spans="1:7" hidden="1" x14ac:dyDescent="0.25">
      <c r="A77" s="1"/>
      <c r="B77" s="1"/>
      <c r="C77" s="1"/>
      <c r="D77" s="1"/>
      <c r="E77" s="1"/>
      <c r="F77" s="1"/>
      <c r="G77" s="1"/>
    </row>
    <row r="78" spans="1:7" hidden="1" x14ac:dyDescent="0.25">
      <c r="A78" s="1"/>
      <c r="B78" s="1"/>
      <c r="C78" s="1"/>
      <c r="D78" s="1"/>
      <c r="E78" s="1"/>
      <c r="F78" s="1"/>
      <c r="G78" s="1"/>
    </row>
    <row r="79" spans="1:7" hidden="1" x14ac:dyDescent="0.25">
      <c r="A79" s="1"/>
      <c r="B79" s="1"/>
      <c r="C79" s="1"/>
      <c r="D79" s="1"/>
      <c r="E79" s="1"/>
      <c r="F79" s="1"/>
      <c r="G79" s="1"/>
    </row>
    <row r="80" spans="1:7" hidden="1" x14ac:dyDescent="0.25">
      <c r="A80" s="1"/>
      <c r="B80" s="1"/>
      <c r="C80" s="1"/>
      <c r="D80" s="1"/>
      <c r="E80" s="1"/>
      <c r="F80" s="1"/>
      <c r="G80" s="1"/>
    </row>
    <row r="81" spans="1:7" hidden="1" x14ac:dyDescent="0.25">
      <c r="A81" s="1"/>
      <c r="B81" s="1"/>
      <c r="C81" s="1"/>
      <c r="D81" s="1"/>
      <c r="E81" s="1"/>
      <c r="F81" s="1"/>
      <c r="G81" s="1"/>
    </row>
    <row r="82" spans="1:7" hidden="1" x14ac:dyDescent="0.25">
      <c r="A82" s="1"/>
      <c r="B82" s="1"/>
      <c r="C82" s="1"/>
      <c r="D82" s="1"/>
      <c r="E82" s="1"/>
      <c r="F82" s="1"/>
      <c r="G82" s="1"/>
    </row>
    <row r="83" spans="1:7" hidden="1" x14ac:dyDescent="0.25">
      <c r="A83" s="1"/>
      <c r="B83" s="1"/>
      <c r="C83" s="1"/>
      <c r="D83" s="1"/>
      <c r="E83" s="1"/>
      <c r="F83" s="1"/>
      <c r="G83" s="1"/>
    </row>
    <row r="84" spans="1:7" hidden="1" x14ac:dyDescent="0.25">
      <c r="A84" s="1"/>
      <c r="B84" s="1"/>
      <c r="C84" s="1"/>
      <c r="D84" s="1"/>
      <c r="E84" s="1"/>
      <c r="F84" s="1"/>
      <c r="G84" s="1"/>
    </row>
    <row r="85" spans="1:7" hidden="1" x14ac:dyDescent="0.25">
      <c r="A85" s="1"/>
      <c r="B85" s="1"/>
      <c r="C85" s="1"/>
      <c r="D85" s="1"/>
      <c r="E85" s="1"/>
      <c r="F85" s="1"/>
      <c r="G85" s="1"/>
    </row>
    <row r="86" spans="1:7" hidden="1" x14ac:dyDescent="0.25">
      <c r="A86" s="1"/>
      <c r="B86" s="1"/>
      <c r="C86" s="1"/>
      <c r="D86" s="1"/>
      <c r="E86" s="1"/>
      <c r="F86" s="1"/>
      <c r="G86" s="1"/>
    </row>
    <row r="87" spans="1:7" hidden="1" x14ac:dyDescent="0.25">
      <c r="A87" s="1"/>
      <c r="B87" s="1"/>
      <c r="C87" s="1"/>
      <c r="D87" s="1"/>
      <c r="E87" s="1"/>
      <c r="F87" s="1"/>
      <c r="G87" s="1"/>
    </row>
    <row r="88" spans="1:7" hidden="1" x14ac:dyDescent="0.25">
      <c r="A88" s="1"/>
      <c r="B88" s="1"/>
      <c r="C88" s="1"/>
      <c r="D88" s="1"/>
      <c r="E88" s="1"/>
      <c r="F88" s="1"/>
      <c r="G88" s="1"/>
    </row>
    <row r="89" spans="1:7" hidden="1" x14ac:dyDescent="0.25">
      <c r="A89" s="1"/>
      <c r="B89" s="1"/>
      <c r="C89" s="1"/>
      <c r="D89" s="1"/>
      <c r="E89" s="1"/>
      <c r="F89" s="1"/>
      <c r="G89" s="1"/>
    </row>
    <row r="90" spans="1:7" hidden="1" x14ac:dyDescent="0.25">
      <c r="A90" s="1"/>
      <c r="B90" s="1"/>
      <c r="C90" s="1"/>
      <c r="D90" s="1"/>
      <c r="E90" s="1"/>
      <c r="F90" s="1"/>
      <c r="G90" s="1"/>
    </row>
    <row r="91" spans="1:7" hidden="1" x14ac:dyDescent="0.25">
      <c r="A91" s="1"/>
      <c r="B91" s="1"/>
      <c r="C91" s="1"/>
      <c r="D91" s="1"/>
      <c r="E91" s="1"/>
      <c r="F91" s="1"/>
      <c r="G91" s="1"/>
    </row>
    <row r="92" spans="1:7" hidden="1" x14ac:dyDescent="0.25">
      <c r="A92" s="1"/>
      <c r="B92" s="1"/>
      <c r="C92" s="1"/>
      <c r="D92" s="1"/>
      <c r="E92" s="1"/>
      <c r="F92" s="1"/>
      <c r="G92" s="1"/>
    </row>
    <row r="93" spans="1:7" hidden="1" x14ac:dyDescent="0.25">
      <c r="A93" s="1"/>
      <c r="B93" s="1"/>
      <c r="C93" s="1"/>
      <c r="D93" s="1"/>
      <c r="E93" s="1"/>
      <c r="F93" s="1"/>
      <c r="G93" s="1"/>
    </row>
    <row r="94" spans="1:7" hidden="1" x14ac:dyDescent="0.25">
      <c r="A94" s="1"/>
      <c r="B94" s="1"/>
      <c r="C94" s="1"/>
      <c r="D94" s="1"/>
      <c r="E94" s="1"/>
      <c r="F94" s="1"/>
      <c r="G94" s="1"/>
    </row>
    <row r="95" spans="1:7" hidden="1" x14ac:dyDescent="0.25">
      <c r="A95" s="1"/>
      <c r="B95" s="1"/>
      <c r="C95" s="1"/>
      <c r="D95" s="1"/>
      <c r="E95" s="1"/>
      <c r="F95" s="1"/>
      <c r="G95" s="1"/>
    </row>
    <row r="96" spans="1:7" hidden="1" x14ac:dyDescent="0.25">
      <c r="A96" s="1"/>
      <c r="B96" s="1"/>
      <c r="C96" s="1"/>
      <c r="D96" s="1"/>
      <c r="E96" s="1"/>
      <c r="F96" s="1"/>
      <c r="G96" s="1"/>
    </row>
  </sheetData>
  <hyperlinks>
    <hyperlink ref="C15" location="'Document History'!A1" display="* Document history" xr:uid="{FF7F43E6-5AD8-41F8-9351-5DF1E4B2C876}"/>
    <hyperlink ref="C16" location="Notes!A1" display="* Notes" xr:uid="{D6346D56-77BC-40E5-AE1D-A107905FAB02}"/>
    <hyperlink ref="C17" location="Definitions!A1" display="* Definitions" xr:uid="{E68BC3E8-2232-424B-8AA0-8B7F3E7CB98E}"/>
    <hyperlink ref="C18" location="Sources!A1" display="* Sources" xr:uid="{54E82D11-FC04-4EBD-935E-4598ED9725B5}"/>
    <hyperlink ref="C19" location="'Subset List'!A1" display="* Subset List" xr:uid="{328C64E3-0CCD-4D79-9C8D-E7C3C63D8DC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44CFB-DCFD-47FC-86DF-9ED352BD4260}">
  <dimension ref="A1:G20"/>
  <sheetViews>
    <sheetView showGridLines="0" topLeftCell="C1" workbookViewId="0">
      <selection activeCell="D16" sqref="D16"/>
    </sheetView>
  </sheetViews>
  <sheetFormatPr defaultColWidth="0" defaultRowHeight="15" zeroHeight="1" x14ac:dyDescent="0.25"/>
  <cols>
    <col min="1" max="1" width="8.85546875" customWidth="1"/>
    <col min="2" max="2" width="61.5703125" customWidth="1"/>
    <col min="3" max="3" width="69" customWidth="1"/>
    <col min="4" max="4" width="91.7109375" customWidth="1"/>
    <col min="5" max="7" width="8.85546875" customWidth="1"/>
    <col min="8" max="16384" width="8.85546875" hidden="1"/>
  </cols>
  <sheetData>
    <row r="1" spans="1:4" ht="15.75" x14ac:dyDescent="0.25">
      <c r="A1" s="5" t="s">
        <v>5</v>
      </c>
      <c r="B1" s="3" t="s">
        <v>6</v>
      </c>
      <c r="C1" s="3" t="s">
        <v>7</v>
      </c>
      <c r="D1" s="3" t="s">
        <v>8</v>
      </c>
    </row>
    <row r="2" spans="1:4" ht="31.5" x14ac:dyDescent="0.25">
      <c r="A2" s="4" t="s">
        <v>9</v>
      </c>
      <c r="B2" s="6">
        <v>46175</v>
      </c>
      <c r="C2" s="4" t="s">
        <v>328</v>
      </c>
      <c r="D2" s="4" t="s">
        <v>10</v>
      </c>
    </row>
    <row r="3" spans="1:4" ht="15.75" x14ac:dyDescent="0.25">
      <c r="A3" s="4"/>
      <c r="B3" s="6"/>
      <c r="C3" s="4"/>
      <c r="D3" s="4"/>
    </row>
    <row r="4" spans="1:4" ht="15.75" x14ac:dyDescent="0.25">
      <c r="A4" s="4"/>
      <c r="B4" s="6"/>
      <c r="C4" s="4"/>
      <c r="D4" s="4"/>
    </row>
    <row r="5" spans="1:4" ht="15.75" x14ac:dyDescent="0.25">
      <c r="A5" s="4"/>
      <c r="B5" s="7"/>
      <c r="C5" s="4"/>
      <c r="D5" s="4"/>
    </row>
    <row r="6" spans="1:4" ht="15.75" x14ac:dyDescent="0.25">
      <c r="A6" s="4"/>
      <c r="B6" s="7"/>
      <c r="C6" s="4"/>
      <c r="D6" s="4"/>
    </row>
    <row r="7" spans="1:4" ht="15.75" x14ac:dyDescent="0.25">
      <c r="A7" s="4"/>
      <c r="B7" s="7"/>
      <c r="C7" s="4"/>
      <c r="D7" s="4"/>
    </row>
    <row r="8" spans="1:4" ht="15.75" x14ac:dyDescent="0.25">
      <c r="A8" s="4"/>
      <c r="B8" s="7"/>
      <c r="C8" s="4"/>
      <c r="D8" s="4"/>
    </row>
    <row r="9" spans="1:4" ht="15.75" x14ac:dyDescent="0.25">
      <c r="A9" s="4"/>
      <c r="B9" s="7"/>
      <c r="C9" s="4"/>
      <c r="D9" s="4"/>
    </row>
    <row r="10" spans="1:4" ht="15.75" x14ac:dyDescent="0.25">
      <c r="A10" s="4"/>
      <c r="B10" s="7"/>
      <c r="C10" s="4"/>
      <c r="D10" s="4"/>
    </row>
    <row r="11" spans="1:4" x14ac:dyDescent="0.25"/>
    <row r="12" spans="1:4" x14ac:dyDescent="0.25"/>
    <row r="13" spans="1:4" x14ac:dyDescent="0.25"/>
    <row r="14" spans="1:4" x14ac:dyDescent="0.25"/>
    <row r="15" spans="1:4" x14ac:dyDescent="0.25"/>
    <row r="16" spans="1:4" x14ac:dyDescent="0.25"/>
    <row r="17" x14ac:dyDescent="0.25"/>
    <row r="18" x14ac:dyDescent="0.25"/>
    <row r="19" x14ac:dyDescent="0.25"/>
    <row r="20" x14ac:dyDescent="0.25"/>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4127C-8A03-485E-A446-393936A772F3}">
  <dimension ref="A1:E20"/>
  <sheetViews>
    <sheetView showGridLines="0" workbookViewId="0">
      <selection activeCell="B13" sqref="B13"/>
    </sheetView>
  </sheetViews>
  <sheetFormatPr defaultColWidth="0" defaultRowHeight="15" zeroHeight="1" x14ac:dyDescent="0.25"/>
  <cols>
    <col min="1" max="1" width="19.28515625" customWidth="1"/>
    <col min="2" max="2" width="99.140625" customWidth="1"/>
    <col min="3" max="5" width="8.85546875" customWidth="1"/>
    <col min="6" max="16384" width="8.85546875" hidden="1"/>
  </cols>
  <sheetData>
    <row r="1" spans="1:2" ht="15.75" x14ac:dyDescent="0.25">
      <c r="A1" s="10" t="s">
        <v>11</v>
      </c>
      <c r="B1" s="10" t="s">
        <v>12</v>
      </c>
    </row>
    <row r="2" spans="1:2" ht="15.75" x14ac:dyDescent="0.25">
      <c r="A2" s="9" t="s">
        <v>13</v>
      </c>
      <c r="B2" s="8" t="s">
        <v>14</v>
      </c>
    </row>
    <row r="3" spans="1:2" ht="15.75" x14ac:dyDescent="0.25">
      <c r="A3" s="9"/>
      <c r="B3" s="8"/>
    </row>
    <row r="4" spans="1:2" ht="15.75" x14ac:dyDescent="0.25">
      <c r="A4" s="9"/>
      <c r="B4" s="8"/>
    </row>
    <row r="5" spans="1:2" ht="15.75" x14ac:dyDescent="0.25">
      <c r="A5" s="9"/>
      <c r="B5" s="8"/>
    </row>
    <row r="6" spans="1:2" ht="15.75" x14ac:dyDescent="0.25">
      <c r="A6" s="9"/>
      <c r="B6" s="8"/>
    </row>
    <row r="7" spans="1:2" ht="15.75" x14ac:dyDescent="0.25">
      <c r="A7" s="9"/>
      <c r="B7" s="8"/>
    </row>
    <row r="8" spans="1:2" ht="15.75" x14ac:dyDescent="0.25">
      <c r="A8" s="9"/>
      <c r="B8" s="8"/>
    </row>
    <row r="9" spans="1:2" ht="15.75" x14ac:dyDescent="0.25">
      <c r="A9" s="9"/>
      <c r="B9" s="8"/>
    </row>
    <row r="10" spans="1:2" ht="15.75" x14ac:dyDescent="0.25">
      <c r="A10" s="9"/>
      <c r="B10" s="8"/>
    </row>
    <row r="11" spans="1:2" x14ac:dyDescent="0.25"/>
    <row r="12" spans="1:2" x14ac:dyDescent="0.25"/>
    <row r="13" spans="1:2" x14ac:dyDescent="0.25"/>
    <row r="14" spans="1:2" x14ac:dyDescent="0.25"/>
    <row r="15" spans="1:2" x14ac:dyDescent="0.25"/>
    <row r="16" spans="1:2" x14ac:dyDescent="0.25"/>
    <row r="17" x14ac:dyDescent="0.25"/>
    <row r="18" x14ac:dyDescent="0.25"/>
    <row r="19" x14ac:dyDescent="0.25"/>
    <row r="20" x14ac:dyDescent="0.25"/>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9E5D7-ECDD-4C24-AD73-3C14A5754B93}">
  <dimension ref="A1:D49"/>
  <sheetViews>
    <sheetView topLeftCell="A26" zoomScale="98" zoomScaleNormal="98" workbookViewId="0">
      <pane xSplit="1" topLeftCell="D1" activePane="topRight" state="frozen"/>
      <selection pane="topRight" activeCell="D6" sqref="D6"/>
    </sheetView>
  </sheetViews>
  <sheetFormatPr defaultColWidth="0" defaultRowHeight="15" zeroHeight="1" x14ac:dyDescent="0.25"/>
  <cols>
    <col min="1" max="1" width="36.5703125" style="13" customWidth="1"/>
    <col min="2" max="2" width="137.85546875" style="13" customWidth="1"/>
    <col min="3" max="3" width="61.28515625" style="13" customWidth="1"/>
    <col min="4" max="4" width="119.28515625" style="13" customWidth="1"/>
    <col min="5" max="6" width="8.85546875" style="13" hidden="1" customWidth="1"/>
    <col min="7" max="16384" width="8.85546875" style="13" hidden="1"/>
  </cols>
  <sheetData>
    <row r="1" spans="1:4" s="17" customFormat="1" ht="15.75" x14ac:dyDescent="0.25">
      <c r="A1" s="10" t="s">
        <v>15</v>
      </c>
      <c r="B1" s="15" t="s">
        <v>16</v>
      </c>
      <c r="C1" s="16" t="s">
        <v>17</v>
      </c>
      <c r="D1" s="15" t="s">
        <v>18</v>
      </c>
    </row>
    <row r="2" spans="1:4" ht="15.75" x14ac:dyDescent="0.25">
      <c r="A2" s="30" t="s">
        <v>285</v>
      </c>
      <c r="B2" s="31" t="s">
        <v>286</v>
      </c>
      <c r="C2" s="33" t="s">
        <v>24</v>
      </c>
      <c r="D2" s="32" t="s">
        <v>282</v>
      </c>
    </row>
    <row r="3" spans="1:4" ht="15.75" x14ac:dyDescent="0.25">
      <c r="A3" s="14" t="s">
        <v>292</v>
      </c>
      <c r="B3" s="35" t="s">
        <v>297</v>
      </c>
      <c r="C3" s="12" t="s">
        <v>24</v>
      </c>
      <c r="D3" s="28" t="s">
        <v>213</v>
      </c>
    </row>
    <row r="4" spans="1:4" ht="31.5" x14ac:dyDescent="0.25">
      <c r="A4" s="14" t="s">
        <v>271</v>
      </c>
      <c r="B4" s="11" t="s">
        <v>250</v>
      </c>
      <c r="C4" s="12" t="s">
        <v>45</v>
      </c>
      <c r="D4" s="11"/>
    </row>
    <row r="5" spans="1:4" ht="47.25" x14ac:dyDescent="0.25">
      <c r="A5" s="14" t="s">
        <v>19</v>
      </c>
      <c r="B5" s="11" t="s">
        <v>20</v>
      </c>
      <c r="C5" s="12" t="s">
        <v>24</v>
      </c>
      <c r="D5" s="28" t="s">
        <v>223</v>
      </c>
    </row>
    <row r="6" spans="1:4" ht="63" x14ac:dyDescent="0.25">
      <c r="A6" s="14" t="s">
        <v>22</v>
      </c>
      <c r="B6" s="11" t="s">
        <v>23</v>
      </c>
      <c r="C6" s="12" t="s">
        <v>24</v>
      </c>
      <c r="D6" s="28" t="s">
        <v>213</v>
      </c>
    </row>
    <row r="7" spans="1:4" ht="15.75" x14ac:dyDescent="0.25">
      <c r="A7" s="14" t="s">
        <v>289</v>
      </c>
      <c r="B7" s="34" t="s">
        <v>296</v>
      </c>
      <c r="C7" s="12" t="s">
        <v>24</v>
      </c>
      <c r="D7" s="28" t="s">
        <v>213</v>
      </c>
    </row>
    <row r="8" spans="1:4" ht="31.5" x14ac:dyDescent="0.25">
      <c r="A8" s="14" t="s">
        <v>227</v>
      </c>
      <c r="B8" s="11" t="s">
        <v>26</v>
      </c>
      <c r="C8" s="12" t="s">
        <v>24</v>
      </c>
      <c r="D8" s="28" t="s">
        <v>213</v>
      </c>
    </row>
    <row r="9" spans="1:4" ht="47.25" x14ac:dyDescent="0.25">
      <c r="A9" s="14" t="s">
        <v>283</v>
      </c>
      <c r="B9" s="11" t="s">
        <v>284</v>
      </c>
      <c r="C9" s="12" t="s">
        <v>24</v>
      </c>
      <c r="D9" s="28" t="s">
        <v>282</v>
      </c>
    </row>
    <row r="10" spans="1:4" ht="78.75" x14ac:dyDescent="0.25">
      <c r="A10" s="14" t="s">
        <v>27</v>
      </c>
      <c r="B10" s="11" t="s">
        <v>28</v>
      </c>
      <c r="C10" s="12" t="s">
        <v>238</v>
      </c>
      <c r="D10" s="28" t="s">
        <v>224</v>
      </c>
    </row>
    <row r="11" spans="1:4" ht="15.75" x14ac:dyDescent="0.25">
      <c r="A11" s="14" t="s">
        <v>29</v>
      </c>
      <c r="B11" s="11" t="s">
        <v>30</v>
      </c>
      <c r="C11" s="12" t="s">
        <v>31</v>
      </c>
      <c r="D11" s="28" t="s">
        <v>222</v>
      </c>
    </row>
    <row r="12" spans="1:4" ht="31.5" x14ac:dyDescent="0.25">
      <c r="A12" s="14" t="s">
        <v>32</v>
      </c>
      <c r="B12" s="11" t="s">
        <v>252</v>
      </c>
      <c r="C12" s="12" t="s">
        <v>29</v>
      </c>
      <c r="D12" s="28" t="s">
        <v>221</v>
      </c>
    </row>
    <row r="13" spans="1:4" ht="15.75" x14ac:dyDescent="0.25">
      <c r="A13" s="14" t="s">
        <v>33</v>
      </c>
      <c r="B13" s="11" t="s">
        <v>34</v>
      </c>
      <c r="C13" s="12" t="s">
        <v>35</v>
      </c>
      <c r="D13" s="28" t="s">
        <v>220</v>
      </c>
    </row>
    <row r="14" spans="1:4" ht="31.5" x14ac:dyDescent="0.25">
      <c r="A14" s="14" t="s">
        <v>37</v>
      </c>
      <c r="B14" s="11" t="s">
        <v>38</v>
      </c>
      <c r="C14" s="12" t="s">
        <v>39</v>
      </c>
      <c r="D14" s="28" t="s">
        <v>219</v>
      </c>
    </row>
    <row r="15" spans="1:4" ht="15.75" x14ac:dyDescent="0.25">
      <c r="A15" s="14" t="s">
        <v>226</v>
      </c>
      <c r="B15" s="11" t="s">
        <v>295</v>
      </c>
      <c r="C15" s="12" t="s">
        <v>40</v>
      </c>
      <c r="D15" s="11"/>
    </row>
    <row r="16" spans="1:4" ht="31.5" x14ac:dyDescent="0.25">
      <c r="A16" s="14" t="s">
        <v>41</v>
      </c>
      <c r="B16" s="11" t="s">
        <v>42</v>
      </c>
      <c r="C16" s="12" t="s">
        <v>43</v>
      </c>
      <c r="D16" s="28" t="s">
        <v>218</v>
      </c>
    </row>
    <row r="17" spans="1:4" ht="47.25" x14ac:dyDescent="0.25">
      <c r="A17" s="14" t="s">
        <v>277</v>
      </c>
      <c r="B17" s="11" t="s">
        <v>278</v>
      </c>
      <c r="C17" s="12" t="s">
        <v>24</v>
      </c>
      <c r="D17" s="28" t="s">
        <v>279</v>
      </c>
    </row>
    <row r="18" spans="1:4" ht="15.75" x14ac:dyDescent="0.25">
      <c r="A18" s="14" t="s">
        <v>44</v>
      </c>
      <c r="B18" s="11" t="s">
        <v>239</v>
      </c>
      <c r="C18" s="12" t="s">
        <v>45</v>
      </c>
      <c r="D18" s="11"/>
    </row>
    <row r="19" spans="1:4" ht="15.75" x14ac:dyDescent="0.25">
      <c r="A19" s="14" t="s">
        <v>280</v>
      </c>
      <c r="B19" s="11" t="s">
        <v>281</v>
      </c>
      <c r="C19" s="12" t="s">
        <v>24</v>
      </c>
      <c r="D19" s="28" t="s">
        <v>282</v>
      </c>
    </row>
    <row r="20" spans="1:4" ht="31.5" x14ac:dyDescent="0.25">
      <c r="A20" s="14" t="s">
        <v>46</v>
      </c>
      <c r="B20" s="11" t="s">
        <v>47</v>
      </c>
      <c r="C20" s="12" t="s">
        <v>24</v>
      </c>
      <c r="D20" s="28" t="s">
        <v>213</v>
      </c>
    </row>
    <row r="21" spans="1:4" ht="31.5" x14ac:dyDescent="0.25">
      <c r="A21" s="14" t="s">
        <v>48</v>
      </c>
      <c r="B21" s="11" t="s">
        <v>240</v>
      </c>
      <c r="C21" s="12" t="s">
        <v>49</v>
      </c>
      <c r="D21" s="28" t="s">
        <v>215</v>
      </c>
    </row>
    <row r="22" spans="1:4" ht="31.5" x14ac:dyDescent="0.25">
      <c r="A22" s="14" t="s">
        <v>50</v>
      </c>
      <c r="B22" s="11" t="s">
        <v>241</v>
      </c>
      <c r="C22" s="12" t="s">
        <v>51</v>
      </c>
      <c r="D22" s="28" t="s">
        <v>217</v>
      </c>
    </row>
    <row r="23" spans="1:4" ht="15.75" x14ac:dyDescent="0.25">
      <c r="A23" s="14" t="s">
        <v>53</v>
      </c>
      <c r="B23" s="11" t="s">
        <v>54</v>
      </c>
      <c r="C23" s="12" t="s">
        <v>55</v>
      </c>
      <c r="D23" s="28" t="s">
        <v>216</v>
      </c>
    </row>
    <row r="24" spans="1:4" ht="31.5" x14ac:dyDescent="0.25">
      <c r="A24" s="14" t="s">
        <v>108</v>
      </c>
      <c r="B24" s="11" t="s">
        <v>234</v>
      </c>
      <c r="C24" s="12" t="s">
        <v>45</v>
      </c>
      <c r="D24" s="11"/>
    </row>
    <row r="25" spans="1:4" ht="31.5" x14ac:dyDescent="0.25">
      <c r="A25" s="14" t="s">
        <v>56</v>
      </c>
      <c r="B25" s="11" t="s">
        <v>242</v>
      </c>
      <c r="C25" s="12" t="s">
        <v>45</v>
      </c>
      <c r="D25" s="11"/>
    </row>
    <row r="26" spans="1:4" ht="31.5" x14ac:dyDescent="0.25">
      <c r="A26" s="14" t="s">
        <v>256</v>
      </c>
      <c r="B26" s="11" t="s">
        <v>255</v>
      </c>
      <c r="C26" s="27" t="s">
        <v>29</v>
      </c>
      <c r="D26" s="26" t="s">
        <v>206</v>
      </c>
    </row>
    <row r="27" spans="1:4" ht="15.75" x14ac:dyDescent="0.25">
      <c r="A27" s="14" t="s">
        <v>57</v>
      </c>
      <c r="B27" s="11" t="s">
        <v>243</v>
      </c>
      <c r="C27" s="12" t="s">
        <v>49</v>
      </c>
      <c r="D27" s="28" t="s">
        <v>215</v>
      </c>
    </row>
    <row r="28" spans="1:4" ht="15.75" x14ac:dyDescent="0.25">
      <c r="A28" s="14" t="s">
        <v>58</v>
      </c>
      <c r="B28" s="11" t="s">
        <v>244</v>
      </c>
      <c r="C28" s="12" t="s">
        <v>49</v>
      </c>
      <c r="D28" s="28" t="s">
        <v>215</v>
      </c>
    </row>
    <row r="29" spans="1:4" ht="15.75" x14ac:dyDescent="0.25">
      <c r="A29" s="14" t="s">
        <v>291</v>
      </c>
      <c r="B29" s="36" t="s">
        <v>298</v>
      </c>
      <c r="C29" s="12" t="s">
        <v>24</v>
      </c>
      <c r="D29" s="28" t="s">
        <v>213</v>
      </c>
    </row>
    <row r="30" spans="1:4" ht="31.5" x14ac:dyDescent="0.25">
      <c r="A30" s="14" t="s">
        <v>59</v>
      </c>
      <c r="B30" s="11" t="s">
        <v>60</v>
      </c>
      <c r="C30" s="12" t="s">
        <v>61</v>
      </c>
      <c r="D30" s="28" t="s">
        <v>214</v>
      </c>
    </row>
    <row r="31" spans="1:4" ht="15.75" x14ac:dyDescent="0.25">
      <c r="A31" s="14" t="s">
        <v>269</v>
      </c>
      <c r="B31" s="11" t="s">
        <v>246</v>
      </c>
      <c r="C31" s="12" t="s">
        <v>45</v>
      </c>
      <c r="D31" s="11"/>
    </row>
    <row r="32" spans="1:4" ht="15.75" x14ac:dyDescent="0.25">
      <c r="A32" s="14" t="s">
        <v>274</v>
      </c>
      <c r="B32" s="11" t="s">
        <v>248</v>
      </c>
      <c r="C32" s="12" t="s">
        <v>45</v>
      </c>
      <c r="D32" s="11"/>
    </row>
    <row r="33" spans="1:4" ht="31.5" x14ac:dyDescent="0.25">
      <c r="A33" s="14" t="s">
        <v>113</v>
      </c>
      <c r="B33" s="11" t="s">
        <v>207</v>
      </c>
      <c r="C33" s="12" t="s">
        <v>24</v>
      </c>
      <c r="D33" s="28" t="s">
        <v>208</v>
      </c>
    </row>
    <row r="34" spans="1:4" ht="15.75" x14ac:dyDescent="0.25">
      <c r="A34" s="14" t="s">
        <v>275</v>
      </c>
      <c r="B34" s="11" t="s">
        <v>249</v>
      </c>
      <c r="C34" s="12" t="s">
        <v>45</v>
      </c>
      <c r="D34" s="11"/>
    </row>
    <row r="35" spans="1:4" ht="15.75" x14ac:dyDescent="0.25">
      <c r="A35" s="14" t="s">
        <v>228</v>
      </c>
      <c r="B35" s="11" t="s">
        <v>63</v>
      </c>
      <c r="C35" s="12" t="s">
        <v>64</v>
      </c>
      <c r="D35" s="11"/>
    </row>
    <row r="36" spans="1:4" ht="31.5" x14ac:dyDescent="0.25">
      <c r="A36" s="14" t="s">
        <v>112</v>
      </c>
      <c r="B36" s="11" t="s">
        <v>251</v>
      </c>
      <c r="C36" s="12" t="s">
        <v>24</v>
      </c>
      <c r="D36" s="29" t="s">
        <v>233</v>
      </c>
    </row>
    <row r="37" spans="1:4" ht="31.5" x14ac:dyDescent="0.25">
      <c r="A37" s="14" t="s">
        <v>65</v>
      </c>
      <c r="B37" s="11" t="s">
        <v>245</v>
      </c>
      <c r="C37" s="12" t="s">
        <v>24</v>
      </c>
      <c r="D37" s="28" t="s">
        <v>208</v>
      </c>
    </row>
    <row r="38" spans="1:4" ht="15.75" x14ac:dyDescent="0.25">
      <c r="A38" s="14" t="s">
        <v>229</v>
      </c>
      <c r="B38" s="11" t="s">
        <v>231</v>
      </c>
      <c r="C38" s="12" t="s">
        <v>45</v>
      </c>
      <c r="D38" s="11"/>
    </row>
    <row r="39" spans="1:4" ht="15.75" x14ac:dyDescent="0.25">
      <c r="A39" s="14" t="s">
        <v>109</v>
      </c>
      <c r="B39" s="11" t="s">
        <v>247</v>
      </c>
      <c r="C39" s="12" t="s">
        <v>45</v>
      </c>
      <c r="D39" s="11"/>
    </row>
    <row r="40" spans="1:4" ht="94.5" x14ac:dyDescent="0.25">
      <c r="A40" s="14" t="s">
        <v>66</v>
      </c>
      <c r="B40" s="11" t="s">
        <v>67</v>
      </c>
      <c r="C40" s="12" t="s">
        <v>21</v>
      </c>
      <c r="D40" s="28" t="s">
        <v>209</v>
      </c>
    </row>
    <row r="41" spans="1:4" ht="31.5" x14ac:dyDescent="0.25">
      <c r="A41" s="14" t="s">
        <v>68</v>
      </c>
      <c r="B41" s="11" t="s">
        <v>69</v>
      </c>
      <c r="C41" s="12" t="s">
        <v>24</v>
      </c>
      <c r="D41" s="28" t="s">
        <v>210</v>
      </c>
    </row>
    <row r="42" spans="1:4" ht="15.75" x14ac:dyDescent="0.25">
      <c r="A42" s="14" t="s">
        <v>70</v>
      </c>
      <c r="B42" s="11" t="s">
        <v>232</v>
      </c>
      <c r="C42" s="12" t="s">
        <v>24</v>
      </c>
      <c r="D42" s="28" t="s">
        <v>211</v>
      </c>
    </row>
    <row r="43" spans="1:4" ht="15.75" x14ac:dyDescent="0.25">
      <c r="A43" s="14" t="s">
        <v>71</v>
      </c>
      <c r="B43" s="11" t="s">
        <v>72</v>
      </c>
      <c r="C43" s="12" t="s">
        <v>45</v>
      </c>
      <c r="D43" s="11"/>
    </row>
    <row r="44" spans="1:4" ht="63" x14ac:dyDescent="0.25">
      <c r="A44" s="14" t="s">
        <v>73</v>
      </c>
      <c r="B44" s="11" t="s">
        <v>276</v>
      </c>
      <c r="C44" s="12" t="s">
        <v>74</v>
      </c>
      <c r="D44" s="28" t="s">
        <v>212</v>
      </c>
    </row>
    <row r="45" spans="1:4" ht="15.75" x14ac:dyDescent="0.25">
      <c r="A45" s="14" t="s">
        <v>75</v>
      </c>
      <c r="B45" s="11" t="s">
        <v>76</v>
      </c>
      <c r="C45" s="12" t="s">
        <v>77</v>
      </c>
      <c r="D45" s="11"/>
    </row>
    <row r="46" spans="1:4" ht="47.25" x14ac:dyDescent="0.25">
      <c r="A46" s="14" t="s">
        <v>78</v>
      </c>
      <c r="B46" s="11" t="s">
        <v>79</v>
      </c>
      <c r="C46" s="12" t="s">
        <v>24</v>
      </c>
      <c r="D46" s="28" t="s">
        <v>213</v>
      </c>
    </row>
    <row r="47" spans="1:4" ht="31.5" hidden="1" x14ac:dyDescent="0.25">
      <c r="A47" s="14" t="s">
        <v>270</v>
      </c>
      <c r="B47" s="11" t="s">
        <v>205</v>
      </c>
      <c r="C47" s="12" t="s">
        <v>33</v>
      </c>
      <c r="D47" s="11"/>
    </row>
    <row r="48" spans="1:4" ht="31.5" hidden="1" x14ac:dyDescent="0.25">
      <c r="A48" s="14" t="s">
        <v>272</v>
      </c>
      <c r="B48" s="11" t="s">
        <v>225</v>
      </c>
      <c r="C48" s="12" t="s">
        <v>45</v>
      </c>
      <c r="D48" s="11"/>
    </row>
    <row r="49" spans="1:4" ht="31.5" hidden="1" x14ac:dyDescent="0.25">
      <c r="A49" s="14" t="s">
        <v>230</v>
      </c>
      <c r="B49" s="11" t="s">
        <v>80</v>
      </c>
      <c r="C49" s="12" t="s">
        <v>81</v>
      </c>
      <c r="D49" s="11"/>
    </row>
  </sheetData>
  <hyperlinks>
    <hyperlink ref="D26" r:id="rId1" display="https://www.cms.gov/files/document/revised-medicare-drug-price-negotiation-program-guidance-june-2023.pdf" xr:uid="{2516C990-BF77-452A-BBB2-E28459213B74}"/>
    <hyperlink ref="D33" r:id="rId2" xr:uid="{07B9DA3A-0A37-46F6-8FC8-A625C480C2E1}"/>
    <hyperlink ref="D37" r:id="rId3" xr:uid="{98A48FA4-7AD0-4E78-BED4-24F7C45A5B1F}"/>
    <hyperlink ref="D40" r:id="rId4" location=":~:text=As%20defined%20in%2021%20CFR%20314.3%28b%29%2C%20therapeutic%20equivalents,patients%20under%20the%20conditions%20specified%20in%20the%20labeling " xr:uid="{357899C4-1244-4403-931E-06D7C587AAEC}"/>
    <hyperlink ref="D41" r:id="rId5" xr:uid="{8BE9A7AC-B373-47A7-BD95-ED2932D36C64}"/>
    <hyperlink ref="D42" r:id="rId6" xr:uid="{8C3BF241-355A-4317-AAA4-FA81B179DD8C}"/>
    <hyperlink ref="D44" r:id="rId7" xr:uid="{FBDF6F87-461E-49B3-A9E8-200285AA88BD}"/>
    <hyperlink ref="D46" r:id="rId8" xr:uid="{6619DBD9-A7DD-4BEC-BE09-CFE12D091CEE}"/>
    <hyperlink ref="D30" r:id="rId9" xr:uid="{C1F6E1BE-D526-4AF3-9BE2-50A4605F4714}"/>
    <hyperlink ref="D28" r:id="rId10" xr:uid="{8495F775-1264-4836-AC9B-9921173BEF7A}"/>
    <hyperlink ref="D27" r:id="rId11" xr:uid="{805DFCA9-CE65-420D-90C0-CABA717E5345}"/>
    <hyperlink ref="D23" r:id="rId12" xr:uid="{9B447808-7CE0-48CD-B1FA-5A109E05DDA9}"/>
    <hyperlink ref="D22" r:id="rId13" xr:uid="{FB2DCE4E-D49B-4E91-8AFF-9831FFF06EE0}"/>
    <hyperlink ref="D21" r:id="rId14" xr:uid="{A4D2BFC1-514E-4BBA-8B89-120FFCED9334}"/>
    <hyperlink ref="D20" r:id="rId15" xr:uid="{A43533D7-217E-46D0-8009-13E63108A229}"/>
    <hyperlink ref="D16" r:id="rId16" xr:uid="{75ADE08E-1E66-454B-B77B-C95AF61C8586}"/>
    <hyperlink ref="D14" r:id="rId17" xr:uid="{684176E3-C5B6-498B-8F8F-15B80F0ECFAD}"/>
    <hyperlink ref="D13" r:id="rId18" xr:uid="{351658C9-C7D0-4999-BAFF-03A122E849C3}"/>
    <hyperlink ref="D12" r:id="rId19" xr:uid="{7E1992EC-F31C-4364-9169-D430139BB321}"/>
    <hyperlink ref="D11" r:id="rId20" xr:uid="{1DC9DAC3-41FD-4DA2-B0C0-A97FCCD85A58}"/>
    <hyperlink ref="D8" r:id="rId21" xr:uid="{6D08552C-E903-40B6-8D99-8D0A2E08F7FC}"/>
    <hyperlink ref="D6" r:id="rId22" xr:uid="{6E581AD3-F300-4592-81C9-ECABB3FF75CE}"/>
    <hyperlink ref="D5" r:id="rId23" xr:uid="{FBC60C0D-93E0-41BB-ACFB-939202AD1281}"/>
    <hyperlink ref="D10" r:id="rId24" xr:uid="{34C65C6C-3572-4537-8B69-6477855FA04F}"/>
    <hyperlink ref="D36" r:id="rId25" display="https://www.fda.gov/industry/designating-orphan-product-drugs-and-biological-products/orphan-drug-act-relevant-excerpts" xr:uid="{A8697320-FDAA-41F9-8B73-4C333C2E44FF}"/>
    <hyperlink ref="D17" r:id="rId26" xr:uid="{13AF7A3A-CD8C-42B7-8413-162707F8C92B}"/>
    <hyperlink ref="D19" r:id="rId27" xr:uid="{36F7694F-4011-4D64-93E4-A704FD795D18}"/>
    <hyperlink ref="D9" r:id="rId28" xr:uid="{1F124845-333F-4483-9CE2-914F59530CFA}"/>
    <hyperlink ref="D2" r:id="rId29" xr:uid="{22D5365D-0CE6-4D1E-AEAF-EEBFC9729B68}"/>
    <hyperlink ref="D7" r:id="rId30" xr:uid="{564B31AC-8AA0-4669-A1FD-EE212BFEC707}"/>
    <hyperlink ref="D3" r:id="rId31" xr:uid="{E30520E5-9756-4DE7-A1AB-3B42ECC4B323}"/>
    <hyperlink ref="D29" r:id="rId32" xr:uid="{80D92E32-2659-4211-8E08-D2B374DAF0A2}"/>
  </hyperlinks>
  <pageMargins left="0.7" right="0.7" top="0.75" bottom="0.75" header="0.3" footer="0.3"/>
  <pageSetup orientation="portrait" r:id="rId33"/>
  <tableParts count="1">
    <tablePart r:id="rId3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2916C-7EA6-43C4-A295-224C50A8B9AA}">
  <dimension ref="A1:G17"/>
  <sheetViews>
    <sheetView showGridLines="0" workbookViewId="0"/>
  </sheetViews>
  <sheetFormatPr defaultColWidth="0" defaultRowHeight="15" zeroHeight="1" x14ac:dyDescent="0.25"/>
  <cols>
    <col min="1" max="1" width="37.5703125" style="13" customWidth="1"/>
    <col min="2" max="2" width="84.28515625" style="13" customWidth="1"/>
    <col min="3" max="3" width="89.85546875" style="76" customWidth="1"/>
    <col min="4" max="4" width="157.7109375" style="13" customWidth="1"/>
    <col min="5" max="7" width="8.85546875" style="13" customWidth="1"/>
    <col min="8" max="16384" width="8.85546875" style="13" hidden="1"/>
  </cols>
  <sheetData>
    <row r="1" spans="1:4" ht="15.75" x14ac:dyDescent="0.25">
      <c r="A1" s="18" t="s">
        <v>82</v>
      </c>
      <c r="B1" s="18" t="s">
        <v>7</v>
      </c>
      <c r="C1" s="68" t="s">
        <v>83</v>
      </c>
      <c r="D1" s="18" t="s">
        <v>84</v>
      </c>
    </row>
    <row r="2" spans="1:4" ht="31.5" x14ac:dyDescent="0.25">
      <c r="A2" s="23" t="s">
        <v>29</v>
      </c>
      <c r="B2" s="19" t="s">
        <v>85</v>
      </c>
      <c r="C2" s="69" t="s">
        <v>86</v>
      </c>
      <c r="D2" s="19" t="s">
        <v>87</v>
      </c>
    </row>
    <row r="3" spans="1:4" ht="15.75" x14ac:dyDescent="0.25">
      <c r="A3" s="23" t="s">
        <v>88</v>
      </c>
      <c r="B3" s="20" t="s">
        <v>51</v>
      </c>
      <c r="C3" s="70" t="s">
        <v>52</v>
      </c>
      <c r="D3" s="19"/>
    </row>
    <row r="4" spans="1:4" ht="94.5" x14ac:dyDescent="0.25">
      <c r="A4" s="23" t="s">
        <v>89</v>
      </c>
      <c r="B4" s="19" t="s">
        <v>90</v>
      </c>
      <c r="C4" s="71"/>
      <c r="D4" s="19" t="s">
        <v>91</v>
      </c>
    </row>
    <row r="5" spans="1:4" ht="15.75" x14ac:dyDescent="0.25">
      <c r="A5" s="23" t="s">
        <v>33</v>
      </c>
      <c r="B5" s="19" t="s">
        <v>92</v>
      </c>
      <c r="C5" s="72" t="s">
        <v>36</v>
      </c>
      <c r="D5" s="19"/>
    </row>
    <row r="6" spans="1:4" ht="47.25" x14ac:dyDescent="0.25">
      <c r="A6" s="23" t="s">
        <v>24</v>
      </c>
      <c r="B6" s="19" t="s">
        <v>93</v>
      </c>
      <c r="C6" s="69" t="s">
        <v>94</v>
      </c>
      <c r="D6" s="19" t="s">
        <v>95</v>
      </c>
    </row>
    <row r="7" spans="1:4" ht="15.75" x14ac:dyDescent="0.25">
      <c r="A7" s="23" t="s">
        <v>24</v>
      </c>
      <c r="B7" s="19" t="s">
        <v>93</v>
      </c>
      <c r="C7" s="70" t="s">
        <v>96</v>
      </c>
      <c r="D7" s="19" t="s">
        <v>235</v>
      </c>
    </row>
    <row r="8" spans="1:4" ht="15.75" x14ac:dyDescent="0.25">
      <c r="A8" s="23" t="s">
        <v>24</v>
      </c>
      <c r="B8" s="19" t="s">
        <v>93</v>
      </c>
      <c r="C8" s="70" t="s">
        <v>97</v>
      </c>
      <c r="D8" s="19" t="s">
        <v>98</v>
      </c>
    </row>
    <row r="9" spans="1:4" ht="15.75" x14ac:dyDescent="0.25">
      <c r="A9" s="23" t="s">
        <v>24</v>
      </c>
      <c r="B9" s="19" t="s">
        <v>93</v>
      </c>
      <c r="C9" s="70" t="s">
        <v>99</v>
      </c>
      <c r="D9" s="19" t="s">
        <v>100</v>
      </c>
    </row>
    <row r="10" spans="1:4" ht="15.75" x14ac:dyDescent="0.25">
      <c r="A10" s="23" t="s">
        <v>24</v>
      </c>
      <c r="B10" s="19" t="s">
        <v>93</v>
      </c>
      <c r="C10" s="73" t="s">
        <v>25</v>
      </c>
      <c r="D10" s="19"/>
    </row>
    <row r="11" spans="1:4" ht="15.75" x14ac:dyDescent="0.25">
      <c r="A11" s="24" t="s">
        <v>40</v>
      </c>
      <c r="B11" s="21" t="s">
        <v>101</v>
      </c>
      <c r="C11" s="74" t="s">
        <v>102</v>
      </c>
      <c r="D11" s="21" t="s">
        <v>95</v>
      </c>
    </row>
    <row r="12" spans="1:4" ht="15.75" x14ac:dyDescent="0.25">
      <c r="A12" s="24" t="s">
        <v>103</v>
      </c>
      <c r="B12" s="21" t="s">
        <v>104</v>
      </c>
      <c r="C12" s="74" t="s">
        <v>105</v>
      </c>
      <c r="D12" s="21" t="s">
        <v>95</v>
      </c>
    </row>
    <row r="13" spans="1:4" ht="15.75" x14ac:dyDescent="0.25">
      <c r="A13" s="24" t="s">
        <v>106</v>
      </c>
      <c r="B13" s="21" t="s">
        <v>236</v>
      </c>
      <c r="C13" s="74" t="s">
        <v>237</v>
      </c>
      <c r="D13" s="21"/>
    </row>
    <row r="14" spans="1:4" ht="15.75" x14ac:dyDescent="0.25">
      <c r="A14" s="24" t="s">
        <v>107</v>
      </c>
      <c r="B14" s="22" t="s">
        <v>61</v>
      </c>
      <c r="C14" s="75" t="s">
        <v>62</v>
      </c>
      <c r="D14" s="21"/>
    </row>
    <row r="15" spans="1:4" ht="32.450000000000003" customHeight="1" x14ac:dyDescent="0.25"/>
    <row r="16" spans="1:4" x14ac:dyDescent="0.25"/>
    <row r="17" x14ac:dyDescent="0.25"/>
  </sheetData>
  <hyperlinks>
    <hyperlink ref="C7" r:id="rId1" xr:uid="{AF944512-2300-4C38-9DEA-DBDC5A7B2405}"/>
    <hyperlink ref="C12" r:id="rId2" xr:uid="{B1667F6B-96F7-4D1A-8F06-2F8DB8D7FD73}"/>
    <hyperlink ref="C10" r:id="rId3" xr:uid="{9809672D-7BB1-4290-BD52-D3BE597DF622}"/>
    <hyperlink ref="C6" r:id="rId4" xr:uid="{FDF43499-4D0E-4FDF-A8BC-2212041B1755}"/>
    <hyperlink ref="C3" r:id="rId5" xr:uid="{A3553ECD-BB5C-4652-BB28-71671B1C7015}"/>
    <hyperlink ref="C8" r:id="rId6" xr:uid="{BC7341CB-38A0-4ABA-81AE-905CC860618E}"/>
    <hyperlink ref="C9" r:id="rId7" xr:uid="{F846F68E-CF0E-496C-B362-065F991EE562}"/>
    <hyperlink ref="C11" r:id="rId8" xr:uid="{AD40A71E-5A69-427D-B4F3-196DAAAD83EF}"/>
    <hyperlink ref="C13" r:id="rId9" xr:uid="{E55AE005-A21C-4153-B222-6D164B52EBE2}"/>
  </hyperlinks>
  <pageMargins left="0.7" right="0.7" top="0.75" bottom="0.75" header="0.3" footer="0.3"/>
  <tableParts count="1">
    <tablePart r:id="rId10"/>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4ECC4-B6EE-42C4-B1DA-F3B4E08844F3}">
  <dimension ref="A1:AG11"/>
  <sheetViews>
    <sheetView showGridLines="0" workbookViewId="0">
      <pane xSplit="3" ySplit="1" topLeftCell="D2" activePane="bottomRight" state="frozen"/>
      <selection pane="topRight" activeCell="D1" sqref="D1"/>
      <selection pane="bottomLeft" activeCell="A2" sqref="A2"/>
      <selection pane="bottomRight" activeCell="D2" sqref="D2"/>
    </sheetView>
  </sheetViews>
  <sheetFormatPr defaultRowHeight="15" x14ac:dyDescent="0.25"/>
  <cols>
    <col min="1" max="1" width="14.28515625" customWidth="1"/>
    <col min="2" max="2" width="19.5703125" customWidth="1"/>
    <col min="3" max="4" width="21.28515625" customWidth="1"/>
    <col min="5" max="5" width="21.7109375" bestFit="1" customWidth="1"/>
    <col min="6" max="6" width="23.28515625" customWidth="1"/>
    <col min="7" max="7" width="19.42578125" customWidth="1"/>
    <col min="8" max="8" width="18.5703125" customWidth="1"/>
    <col min="9" max="9" width="12.42578125" bestFit="1" customWidth="1"/>
    <col min="10" max="10" width="23.28515625" customWidth="1"/>
    <col min="11" max="11" width="20" customWidth="1"/>
    <col min="12" max="12" width="21.7109375" customWidth="1"/>
    <col min="13" max="13" width="22.28515625" customWidth="1"/>
    <col min="14" max="14" width="23.7109375" customWidth="1"/>
    <col min="15" max="15" width="23.5703125" customWidth="1"/>
    <col min="16" max="16" width="20.140625" customWidth="1"/>
    <col min="17" max="17" width="18" customWidth="1"/>
    <col min="18" max="18" width="21.28515625" customWidth="1"/>
    <col min="19" max="19" width="21.5703125" customWidth="1"/>
    <col min="20" max="20" width="34.28515625" customWidth="1"/>
    <col min="21" max="21" width="24.5703125" customWidth="1"/>
    <col min="22" max="22" width="16.7109375" customWidth="1"/>
    <col min="23" max="23" width="18.7109375" customWidth="1"/>
    <col min="24" max="24" width="22.42578125" customWidth="1"/>
    <col min="25" max="25" width="18.85546875" customWidth="1"/>
    <col min="26" max="26" width="16.5703125" customWidth="1"/>
    <col min="27" max="27" width="21" customWidth="1"/>
    <col min="28" max="28" width="20.140625" customWidth="1"/>
    <col min="29" max="29" width="18.42578125" customWidth="1"/>
    <col min="30" max="30" width="21.7109375" customWidth="1"/>
    <col min="31" max="31" width="20.7109375" customWidth="1"/>
    <col min="32" max="32" width="15" customWidth="1"/>
    <col min="33" max="33" width="15.140625" customWidth="1"/>
  </cols>
  <sheetData>
    <row r="1" spans="1:33" ht="48" thickBot="1" x14ac:dyDescent="0.3">
      <c r="A1" s="91" t="s">
        <v>327</v>
      </c>
      <c r="B1" s="92" t="s">
        <v>71</v>
      </c>
      <c r="C1" s="92" t="s">
        <v>266</v>
      </c>
      <c r="D1" s="92" t="s">
        <v>267</v>
      </c>
      <c r="E1" s="92" t="s">
        <v>75</v>
      </c>
      <c r="F1" s="92" t="s">
        <v>257</v>
      </c>
      <c r="G1" s="92" t="s">
        <v>273</v>
      </c>
      <c r="H1" s="92" t="s">
        <v>109</v>
      </c>
      <c r="I1" s="92" t="s">
        <v>56</v>
      </c>
      <c r="J1" s="92" t="s">
        <v>268</v>
      </c>
      <c r="K1" s="92" t="s">
        <v>269</v>
      </c>
      <c r="L1" s="92" t="s">
        <v>270</v>
      </c>
      <c r="M1" s="92" t="s">
        <v>110</v>
      </c>
      <c r="N1" s="92" t="s">
        <v>271</v>
      </c>
      <c r="O1" s="93" t="s">
        <v>272</v>
      </c>
      <c r="P1" s="92" t="s">
        <v>299</v>
      </c>
      <c r="Q1" s="91" t="s">
        <v>300</v>
      </c>
      <c r="R1" s="94" t="s">
        <v>301</v>
      </c>
      <c r="S1" s="92" t="s">
        <v>111</v>
      </c>
      <c r="T1" s="92" t="s">
        <v>112</v>
      </c>
      <c r="U1" s="92" t="s">
        <v>113</v>
      </c>
      <c r="V1" s="92" t="s">
        <v>114</v>
      </c>
      <c r="W1" s="92" t="s">
        <v>290</v>
      </c>
      <c r="X1" s="92" t="s">
        <v>262</v>
      </c>
      <c r="Y1" s="92" t="s">
        <v>260</v>
      </c>
      <c r="Z1" s="92" t="s">
        <v>261</v>
      </c>
      <c r="AA1" s="92" t="s">
        <v>254</v>
      </c>
      <c r="AB1" s="92" t="s">
        <v>263</v>
      </c>
      <c r="AC1" s="92" t="s">
        <v>287</v>
      </c>
      <c r="AD1" s="92" t="s">
        <v>264</v>
      </c>
      <c r="AE1" s="92" t="s">
        <v>265</v>
      </c>
      <c r="AF1" s="92" t="s">
        <v>253</v>
      </c>
      <c r="AG1" s="93" t="s">
        <v>115</v>
      </c>
    </row>
    <row r="2" spans="1:33" ht="15.75" x14ac:dyDescent="0.25">
      <c r="A2" s="77">
        <v>1</v>
      </c>
      <c r="B2" s="78" t="s">
        <v>132</v>
      </c>
      <c r="C2" s="79" t="s">
        <v>132</v>
      </c>
      <c r="D2" s="80" t="s">
        <v>317</v>
      </c>
      <c r="E2" s="81" t="s">
        <v>131</v>
      </c>
      <c r="F2" s="78" t="s">
        <v>259</v>
      </c>
      <c r="G2" s="82">
        <v>11</v>
      </c>
      <c r="H2" s="82" t="s">
        <v>123</v>
      </c>
      <c r="I2" s="78" t="s">
        <v>117</v>
      </c>
      <c r="J2" s="82" t="s">
        <v>133</v>
      </c>
      <c r="K2" s="82" t="s">
        <v>134</v>
      </c>
      <c r="L2" s="83" t="s">
        <v>135</v>
      </c>
      <c r="M2" s="83" t="s">
        <v>136</v>
      </c>
      <c r="N2" s="83" t="s">
        <v>137</v>
      </c>
      <c r="O2" s="84" t="s">
        <v>138</v>
      </c>
      <c r="P2" s="85" t="s">
        <v>302</v>
      </c>
      <c r="Q2" s="86" t="s">
        <v>313</v>
      </c>
      <c r="R2" s="87">
        <v>3.00015118824353E-2</v>
      </c>
      <c r="S2" s="78" t="s">
        <v>118</v>
      </c>
      <c r="T2" s="81" t="s">
        <v>118</v>
      </c>
      <c r="U2" s="88">
        <v>0</v>
      </c>
      <c r="V2" s="82" t="s">
        <v>119</v>
      </c>
      <c r="W2" s="82" t="s">
        <v>291</v>
      </c>
      <c r="X2" s="82">
        <v>4</v>
      </c>
      <c r="Y2" s="82">
        <v>0</v>
      </c>
      <c r="Z2" s="82">
        <v>0</v>
      </c>
      <c r="AA2" s="89">
        <v>41852</v>
      </c>
      <c r="AB2" s="89" t="s">
        <v>120</v>
      </c>
      <c r="AC2" s="89" t="s">
        <v>294</v>
      </c>
      <c r="AD2" s="89" t="s">
        <v>120</v>
      </c>
      <c r="AE2" s="89" t="s">
        <v>288</v>
      </c>
      <c r="AF2" s="82" t="s">
        <v>124</v>
      </c>
      <c r="AG2" s="90">
        <v>2027</v>
      </c>
    </row>
    <row r="3" spans="1:33" ht="15.75" x14ac:dyDescent="0.25">
      <c r="A3" s="37">
        <v>1</v>
      </c>
      <c r="B3" s="38" t="s">
        <v>162</v>
      </c>
      <c r="C3" s="39" t="s">
        <v>162</v>
      </c>
      <c r="D3" s="40" t="s">
        <v>321</v>
      </c>
      <c r="E3" s="41" t="s">
        <v>131</v>
      </c>
      <c r="F3" s="38" t="s">
        <v>259</v>
      </c>
      <c r="G3" s="42">
        <v>11</v>
      </c>
      <c r="H3" s="42" t="s">
        <v>123</v>
      </c>
      <c r="I3" s="38" t="s">
        <v>117</v>
      </c>
      <c r="J3" s="42" t="s">
        <v>163</v>
      </c>
      <c r="K3" s="42" t="s">
        <v>164</v>
      </c>
      <c r="L3" s="43" t="s">
        <v>165</v>
      </c>
      <c r="M3" s="43" t="s">
        <v>166</v>
      </c>
      <c r="N3" s="43" t="s">
        <v>167</v>
      </c>
      <c r="O3" s="44" t="s">
        <v>168</v>
      </c>
      <c r="P3" s="45" t="s">
        <v>306</v>
      </c>
      <c r="Q3" s="46" t="s">
        <v>315</v>
      </c>
      <c r="R3" s="47">
        <v>3.499802675850118E-2</v>
      </c>
      <c r="S3" s="38" t="s">
        <v>118</v>
      </c>
      <c r="T3" s="41" t="s">
        <v>118</v>
      </c>
      <c r="U3" s="48">
        <v>0</v>
      </c>
      <c r="V3" s="42" t="s">
        <v>119</v>
      </c>
      <c r="W3" s="42" t="s">
        <v>291</v>
      </c>
      <c r="X3" s="42">
        <v>4</v>
      </c>
      <c r="Y3" s="42">
        <v>0</v>
      </c>
      <c r="Z3" s="42">
        <v>0</v>
      </c>
      <c r="AA3" s="49">
        <v>43074</v>
      </c>
      <c r="AB3" s="49" t="s">
        <v>120</v>
      </c>
      <c r="AC3" s="49" t="s">
        <v>294</v>
      </c>
      <c r="AD3" s="49" t="s">
        <v>120</v>
      </c>
      <c r="AE3" s="49" t="s">
        <v>288</v>
      </c>
      <c r="AF3" s="42" t="s">
        <v>124</v>
      </c>
      <c r="AG3" s="50">
        <v>2027</v>
      </c>
    </row>
    <row r="4" spans="1:33" ht="15.75" x14ac:dyDescent="0.25">
      <c r="A4" s="37">
        <v>1</v>
      </c>
      <c r="B4" s="38" t="s">
        <v>148</v>
      </c>
      <c r="C4" s="39" t="s">
        <v>148</v>
      </c>
      <c r="D4" s="40" t="s">
        <v>319</v>
      </c>
      <c r="E4" s="41" t="s">
        <v>131</v>
      </c>
      <c r="F4" s="38" t="s">
        <v>259</v>
      </c>
      <c r="G4" s="42">
        <v>9</v>
      </c>
      <c r="H4" s="42" t="s">
        <v>126</v>
      </c>
      <c r="I4" s="38" t="s">
        <v>117</v>
      </c>
      <c r="J4" s="42" t="s">
        <v>149</v>
      </c>
      <c r="K4" s="42" t="s">
        <v>150</v>
      </c>
      <c r="L4" s="43" t="s">
        <v>151</v>
      </c>
      <c r="M4" s="43" t="s">
        <v>152</v>
      </c>
      <c r="N4" s="43" t="s">
        <v>153</v>
      </c>
      <c r="O4" s="44" t="s">
        <v>154</v>
      </c>
      <c r="P4" s="45" t="s">
        <v>304</v>
      </c>
      <c r="Q4" s="46" t="s">
        <v>314</v>
      </c>
      <c r="R4" s="47">
        <v>4.5003127932436625E-2</v>
      </c>
      <c r="S4" s="38" t="s">
        <v>118</v>
      </c>
      <c r="T4" s="41" t="s">
        <v>118</v>
      </c>
      <c r="U4" s="48">
        <v>0</v>
      </c>
      <c r="V4" s="42" t="s">
        <v>119</v>
      </c>
      <c r="W4" s="42" t="s">
        <v>291</v>
      </c>
      <c r="X4" s="42">
        <v>4</v>
      </c>
      <c r="Y4" s="42">
        <v>0</v>
      </c>
      <c r="Z4" s="42">
        <v>0</v>
      </c>
      <c r="AA4" s="49">
        <v>44694</v>
      </c>
      <c r="AB4" s="49" t="s">
        <v>124</v>
      </c>
      <c r="AC4" s="49" t="s">
        <v>293</v>
      </c>
      <c r="AD4" s="49" t="s">
        <v>120</v>
      </c>
      <c r="AE4" s="49" t="s">
        <v>288</v>
      </c>
      <c r="AF4" s="42" t="s">
        <v>120</v>
      </c>
      <c r="AG4" s="50" t="s">
        <v>288</v>
      </c>
    </row>
    <row r="5" spans="1:33" ht="31.5" x14ac:dyDescent="0.25">
      <c r="A5" s="37">
        <v>2</v>
      </c>
      <c r="B5" s="38" t="s">
        <v>191</v>
      </c>
      <c r="C5" s="39" t="s">
        <v>191</v>
      </c>
      <c r="D5" s="40" t="s">
        <v>325</v>
      </c>
      <c r="E5" s="41" t="s">
        <v>130</v>
      </c>
      <c r="F5" s="38" t="s">
        <v>120</v>
      </c>
      <c r="G5" s="42">
        <v>6</v>
      </c>
      <c r="H5" s="42" t="s">
        <v>121</v>
      </c>
      <c r="I5" s="38" t="s">
        <v>117</v>
      </c>
      <c r="J5" s="42" t="s">
        <v>192</v>
      </c>
      <c r="K5" s="42" t="s">
        <v>193</v>
      </c>
      <c r="L5" s="43" t="s">
        <v>194</v>
      </c>
      <c r="M5" s="43" t="s">
        <v>195</v>
      </c>
      <c r="N5" s="43" t="s">
        <v>196</v>
      </c>
      <c r="O5" s="44" t="s">
        <v>197</v>
      </c>
      <c r="P5" s="45" t="s">
        <v>310</v>
      </c>
      <c r="Q5" s="46" t="s">
        <v>312</v>
      </c>
      <c r="R5" s="47">
        <v>4.8999104097591915E-2</v>
      </c>
      <c r="S5" s="38" t="s">
        <v>118</v>
      </c>
      <c r="T5" s="41" t="s">
        <v>118</v>
      </c>
      <c r="U5" s="48">
        <v>0</v>
      </c>
      <c r="V5" s="42" t="s">
        <v>119</v>
      </c>
      <c r="W5" s="42" t="s">
        <v>291</v>
      </c>
      <c r="X5" s="42">
        <v>0</v>
      </c>
      <c r="Y5" s="42">
        <v>0</v>
      </c>
      <c r="Z5" s="42">
        <v>0</v>
      </c>
      <c r="AA5" s="49">
        <v>41219</v>
      </c>
      <c r="AB5" s="49" t="s">
        <v>120</v>
      </c>
      <c r="AC5" s="49" t="s">
        <v>294</v>
      </c>
      <c r="AD5" s="49" t="s">
        <v>120</v>
      </c>
      <c r="AE5" s="49" t="s">
        <v>288</v>
      </c>
      <c r="AF5" s="42" t="s">
        <v>120</v>
      </c>
      <c r="AG5" s="50" t="s">
        <v>288</v>
      </c>
    </row>
    <row r="6" spans="1:33" ht="31.5" x14ac:dyDescent="0.25">
      <c r="A6" s="37">
        <v>2</v>
      </c>
      <c r="B6" s="38" t="s">
        <v>184</v>
      </c>
      <c r="C6" s="39" t="s">
        <v>184</v>
      </c>
      <c r="D6" s="40" t="s">
        <v>324</v>
      </c>
      <c r="E6" s="41" t="s">
        <v>129</v>
      </c>
      <c r="F6" s="38" t="s">
        <v>258</v>
      </c>
      <c r="G6" s="42">
        <v>7</v>
      </c>
      <c r="H6" s="42" t="s">
        <v>116</v>
      </c>
      <c r="I6" s="38" t="s">
        <v>117</v>
      </c>
      <c r="J6" s="42" t="s">
        <v>185</v>
      </c>
      <c r="K6" s="42" t="s">
        <v>186</v>
      </c>
      <c r="L6" s="43" t="s">
        <v>187</v>
      </c>
      <c r="M6" s="43" t="s">
        <v>188</v>
      </c>
      <c r="N6" s="43" t="s">
        <v>189</v>
      </c>
      <c r="O6" s="44" t="s">
        <v>190</v>
      </c>
      <c r="P6" s="45" t="s">
        <v>309</v>
      </c>
      <c r="Q6" s="46" t="s">
        <v>316</v>
      </c>
      <c r="R6" s="47">
        <v>6.0001155935730112E-2</v>
      </c>
      <c r="S6" s="38" t="s">
        <v>118</v>
      </c>
      <c r="T6" s="41"/>
      <c r="U6" s="48">
        <v>0</v>
      </c>
      <c r="V6" s="42" t="s">
        <v>119</v>
      </c>
      <c r="W6" s="42" t="s">
        <v>291</v>
      </c>
      <c r="X6" s="42">
        <v>2</v>
      </c>
      <c r="Y6" s="42">
        <v>0</v>
      </c>
      <c r="Z6" s="42">
        <v>0</v>
      </c>
      <c r="AA6" s="49">
        <v>42996</v>
      </c>
      <c r="AB6" s="49" t="s">
        <v>124</v>
      </c>
      <c r="AC6" s="49" t="s">
        <v>293</v>
      </c>
      <c r="AD6" s="49" t="s">
        <v>120</v>
      </c>
      <c r="AE6" s="49" t="s">
        <v>288</v>
      </c>
      <c r="AF6" s="42" t="s">
        <v>120</v>
      </c>
      <c r="AG6" s="50" t="s">
        <v>288</v>
      </c>
    </row>
    <row r="7" spans="1:33" ht="252" x14ac:dyDescent="0.25">
      <c r="A7" s="37">
        <v>2</v>
      </c>
      <c r="B7" s="38" t="s">
        <v>140</v>
      </c>
      <c r="C7" s="39" t="s">
        <v>140</v>
      </c>
      <c r="D7" s="40" t="s">
        <v>318</v>
      </c>
      <c r="E7" s="41" t="s">
        <v>129</v>
      </c>
      <c r="F7" s="38" t="s">
        <v>258</v>
      </c>
      <c r="G7" s="42">
        <v>9</v>
      </c>
      <c r="H7" s="42" t="s">
        <v>126</v>
      </c>
      <c r="I7" s="38" t="s">
        <v>117</v>
      </c>
      <c r="J7" s="42" t="s">
        <v>141</v>
      </c>
      <c r="K7" s="42" t="s">
        <v>142</v>
      </c>
      <c r="L7" s="43" t="s">
        <v>143</v>
      </c>
      <c r="M7" s="43" t="s">
        <v>144</v>
      </c>
      <c r="N7" s="43" t="s">
        <v>145</v>
      </c>
      <c r="O7" s="44" t="s">
        <v>146</v>
      </c>
      <c r="P7" s="45" t="s">
        <v>303</v>
      </c>
      <c r="Q7" s="51">
        <v>1446</v>
      </c>
      <c r="R7" s="47">
        <v>4.0406512257265735E-2</v>
      </c>
      <c r="S7" s="38" t="s">
        <v>124</v>
      </c>
      <c r="T7" s="41" t="s">
        <v>147</v>
      </c>
      <c r="U7" s="48">
        <v>10</v>
      </c>
      <c r="V7" s="42" t="s">
        <v>119</v>
      </c>
      <c r="W7" s="42" t="s">
        <v>289</v>
      </c>
      <c r="X7" s="42">
        <v>7</v>
      </c>
      <c r="Y7" s="42">
        <v>0</v>
      </c>
      <c r="Z7" s="42">
        <v>0</v>
      </c>
      <c r="AA7" s="49">
        <v>41886</v>
      </c>
      <c r="AB7" s="49" t="s">
        <v>288</v>
      </c>
      <c r="AC7" s="49" t="s">
        <v>118</v>
      </c>
      <c r="AD7" s="49" t="s">
        <v>120</v>
      </c>
      <c r="AE7" s="49" t="s">
        <v>288</v>
      </c>
      <c r="AF7" s="42" t="s">
        <v>120</v>
      </c>
      <c r="AG7" s="50" t="s">
        <v>288</v>
      </c>
    </row>
    <row r="8" spans="1:33" ht="47.25" x14ac:dyDescent="0.25">
      <c r="A8" s="37">
        <v>3</v>
      </c>
      <c r="B8" s="38" t="s">
        <v>198</v>
      </c>
      <c r="C8" s="39" t="s">
        <v>198</v>
      </c>
      <c r="D8" s="40" t="s">
        <v>326</v>
      </c>
      <c r="E8" s="41" t="s">
        <v>122</v>
      </c>
      <c r="F8" s="38" t="s">
        <v>258</v>
      </c>
      <c r="G8" s="42">
        <v>7</v>
      </c>
      <c r="H8" s="42" t="s">
        <v>116</v>
      </c>
      <c r="I8" s="38" t="s">
        <v>117</v>
      </c>
      <c r="J8" s="42" t="s">
        <v>199</v>
      </c>
      <c r="K8" s="42" t="s">
        <v>200</v>
      </c>
      <c r="L8" s="43" t="s">
        <v>201</v>
      </c>
      <c r="M8" s="43" t="s">
        <v>202</v>
      </c>
      <c r="N8" s="43" t="s">
        <v>203</v>
      </c>
      <c r="O8" s="44" t="s">
        <v>204</v>
      </c>
      <c r="P8" s="45" t="s">
        <v>311</v>
      </c>
      <c r="Q8" s="51">
        <v>1385</v>
      </c>
      <c r="R8" s="47">
        <v>5.9996785476476654E-2</v>
      </c>
      <c r="S8" s="38" t="s">
        <v>118</v>
      </c>
      <c r="T8" s="41" t="s">
        <v>118</v>
      </c>
      <c r="U8" s="48">
        <v>0</v>
      </c>
      <c r="V8" s="42" t="s">
        <v>119</v>
      </c>
      <c r="W8" s="42" t="s">
        <v>289</v>
      </c>
      <c r="X8" s="42">
        <v>5</v>
      </c>
      <c r="Y8" s="42">
        <v>0</v>
      </c>
      <c r="Z8" s="42">
        <v>0</v>
      </c>
      <c r="AA8" s="49">
        <v>37792</v>
      </c>
      <c r="AB8" s="49" t="s">
        <v>288</v>
      </c>
      <c r="AC8" s="49" t="s">
        <v>118</v>
      </c>
      <c r="AD8" s="49" t="s">
        <v>120</v>
      </c>
      <c r="AE8" s="49" t="s">
        <v>288</v>
      </c>
      <c r="AF8" s="42" t="s">
        <v>120</v>
      </c>
      <c r="AG8" s="50" t="s">
        <v>288</v>
      </c>
    </row>
    <row r="9" spans="1:33" ht="21" customHeight="1" x14ac:dyDescent="0.25">
      <c r="A9" s="37">
        <v>3</v>
      </c>
      <c r="B9" s="38" t="s">
        <v>177</v>
      </c>
      <c r="C9" s="39" t="s">
        <v>177</v>
      </c>
      <c r="D9" s="40" t="s">
        <v>323</v>
      </c>
      <c r="E9" s="41" t="s">
        <v>128</v>
      </c>
      <c r="F9" s="38" t="s">
        <v>258</v>
      </c>
      <c r="G9" s="42">
        <v>7</v>
      </c>
      <c r="H9" s="42" t="s">
        <v>116</v>
      </c>
      <c r="I9" s="38" t="s">
        <v>117</v>
      </c>
      <c r="J9" s="42" t="s">
        <v>178</v>
      </c>
      <c r="K9" s="42" t="s">
        <v>179</v>
      </c>
      <c r="L9" s="43" t="s">
        <v>180</v>
      </c>
      <c r="M9" s="43" t="s">
        <v>181</v>
      </c>
      <c r="N9" s="43" t="s">
        <v>182</v>
      </c>
      <c r="O9" s="44" t="s">
        <v>183</v>
      </c>
      <c r="P9" s="45" t="s">
        <v>308</v>
      </c>
      <c r="Q9" s="51">
        <v>13873</v>
      </c>
      <c r="R9" s="47">
        <v>5.0000037843839572E-2</v>
      </c>
      <c r="S9" s="38" t="s">
        <v>118</v>
      </c>
      <c r="T9" s="41" t="s">
        <v>118</v>
      </c>
      <c r="U9" s="48">
        <v>0</v>
      </c>
      <c r="V9" s="42" t="s">
        <v>119</v>
      </c>
      <c r="W9" s="42" t="s">
        <v>289</v>
      </c>
      <c r="X9" s="42">
        <v>4</v>
      </c>
      <c r="Y9" s="42">
        <v>0</v>
      </c>
      <c r="Z9" s="42">
        <v>0</v>
      </c>
      <c r="AA9" s="49">
        <v>43659</v>
      </c>
      <c r="AB9" s="49" t="s">
        <v>288</v>
      </c>
      <c r="AC9" s="49" t="s">
        <v>118</v>
      </c>
      <c r="AD9" s="49" t="s">
        <v>120</v>
      </c>
      <c r="AE9" s="49" t="s">
        <v>288</v>
      </c>
      <c r="AF9" s="42" t="s">
        <v>120</v>
      </c>
      <c r="AG9" s="50" t="s">
        <v>288</v>
      </c>
    </row>
    <row r="10" spans="1:33" ht="31.5" x14ac:dyDescent="0.25">
      <c r="A10" s="37">
        <v>3</v>
      </c>
      <c r="B10" s="38" t="s">
        <v>169</v>
      </c>
      <c r="C10" s="39" t="s">
        <v>169</v>
      </c>
      <c r="D10" s="40" t="s">
        <v>322</v>
      </c>
      <c r="E10" s="41" t="s">
        <v>128</v>
      </c>
      <c r="F10" s="38" t="s">
        <v>258</v>
      </c>
      <c r="G10" s="42">
        <v>10</v>
      </c>
      <c r="H10" s="42" t="s">
        <v>127</v>
      </c>
      <c r="I10" s="38" t="s">
        <v>117</v>
      </c>
      <c r="J10" s="42" t="s">
        <v>170</v>
      </c>
      <c r="K10" s="42" t="s">
        <v>171</v>
      </c>
      <c r="L10" s="43" t="s">
        <v>172</v>
      </c>
      <c r="M10" s="43" t="s">
        <v>173</v>
      </c>
      <c r="N10" s="43" t="s">
        <v>174</v>
      </c>
      <c r="O10" s="44" t="s">
        <v>175</v>
      </c>
      <c r="P10" s="45" t="s">
        <v>307</v>
      </c>
      <c r="Q10" s="51">
        <v>21017</v>
      </c>
      <c r="R10" s="47">
        <v>6.5000017735339075E-2</v>
      </c>
      <c r="S10" s="38" t="s">
        <v>124</v>
      </c>
      <c r="T10" s="41" t="s">
        <v>176</v>
      </c>
      <c r="U10" s="48">
        <v>1</v>
      </c>
      <c r="V10" s="42" t="s">
        <v>119</v>
      </c>
      <c r="W10" s="42" t="s">
        <v>289</v>
      </c>
      <c r="X10" s="42">
        <v>4</v>
      </c>
      <c r="Y10" s="42">
        <v>0</v>
      </c>
      <c r="Z10" s="42">
        <v>0</v>
      </c>
      <c r="AA10" s="49">
        <v>43578</v>
      </c>
      <c r="AB10" s="49" t="s">
        <v>288</v>
      </c>
      <c r="AC10" s="49" t="s">
        <v>118</v>
      </c>
      <c r="AD10" s="49" t="s">
        <v>120</v>
      </c>
      <c r="AE10" s="49" t="s">
        <v>288</v>
      </c>
      <c r="AF10" s="42" t="s">
        <v>120</v>
      </c>
      <c r="AG10" s="50" t="s">
        <v>288</v>
      </c>
    </row>
    <row r="11" spans="1:33" ht="47.25" x14ac:dyDescent="0.25">
      <c r="A11" s="52">
        <v>3</v>
      </c>
      <c r="B11" s="53" t="s">
        <v>155</v>
      </c>
      <c r="C11" s="54" t="s">
        <v>155</v>
      </c>
      <c r="D11" s="55" t="s">
        <v>320</v>
      </c>
      <c r="E11" s="56" t="s">
        <v>139</v>
      </c>
      <c r="F11" s="53" t="s">
        <v>258</v>
      </c>
      <c r="G11" s="57">
        <v>7</v>
      </c>
      <c r="H11" s="57" t="s">
        <v>116</v>
      </c>
      <c r="I11" s="53" t="s">
        <v>125</v>
      </c>
      <c r="J11" s="57" t="s">
        <v>156</v>
      </c>
      <c r="K11" s="57" t="s">
        <v>157</v>
      </c>
      <c r="L11" s="58" t="s">
        <v>158</v>
      </c>
      <c r="M11" s="58" t="s">
        <v>159</v>
      </c>
      <c r="N11" s="58" t="s">
        <v>160</v>
      </c>
      <c r="O11" s="59" t="s">
        <v>161</v>
      </c>
      <c r="P11" s="60" t="s">
        <v>305</v>
      </c>
      <c r="Q11" s="61">
        <v>1971</v>
      </c>
      <c r="R11" s="62">
        <v>5.0000000000000086E-2</v>
      </c>
      <c r="S11" s="53" t="s">
        <v>118</v>
      </c>
      <c r="T11" s="56" t="s">
        <v>118</v>
      </c>
      <c r="U11" s="63">
        <v>0</v>
      </c>
      <c r="V11" s="57" t="s">
        <v>119</v>
      </c>
      <c r="W11" s="57" t="s">
        <v>289</v>
      </c>
      <c r="X11" s="57">
        <v>4</v>
      </c>
      <c r="Y11" s="57">
        <v>0</v>
      </c>
      <c r="Z11" s="57">
        <v>0</v>
      </c>
      <c r="AA11" s="64">
        <v>42822</v>
      </c>
      <c r="AB11" s="64" t="s">
        <v>288</v>
      </c>
      <c r="AC11" s="64" t="s">
        <v>118</v>
      </c>
      <c r="AD11" s="64" t="s">
        <v>120</v>
      </c>
      <c r="AE11" s="64" t="s">
        <v>288</v>
      </c>
      <c r="AF11" s="57" t="s">
        <v>120</v>
      </c>
      <c r="AG11" s="65" t="s">
        <v>288</v>
      </c>
    </row>
  </sheetData>
  <conditionalFormatting sqref="R2:R11">
    <cfRule type="colorScale" priority="1">
      <colorScale>
        <cfvo type="num" val="4.99E-2"/>
        <cfvo type="num" val="0.05"/>
        <cfvo type="num" val="0.11"/>
        <color rgb="FF00B050"/>
        <color rgb="FFFFFF00"/>
        <color rgb="FFFF0000"/>
      </colorScale>
    </cfRule>
  </conditionalFormatting>
  <dataValidations count="3">
    <dataValidation type="list" allowBlank="1" showInputMessage="1" showErrorMessage="1" sqref="AF2:AF11" xr:uid="{082AEA66-C516-4012-A497-4D4280297E57}">
      <formula1>"Yes, No"</formula1>
    </dataValidation>
    <dataValidation type="list" allowBlank="1" showInputMessage="1" showErrorMessage="1" sqref="V2:V11" xr:uid="{F3E662AC-ACDA-4260-83AB-9E561063BDDD}">
      <formula1>"Brand, Generic"</formula1>
    </dataValidation>
    <dataValidation type="list" allowBlank="1" showInputMessage="1" showErrorMessage="1" sqref="S2:S11" xr:uid="{53E98192-12C8-4F06-A61F-908E0B51DCC3}">
      <formula1>"Yes, None listed, Both"</formula1>
    </dataValidation>
  </dataValidations>
  <pageMargins left="0.7" right="0.7" top="0.75" bottom="0.75" header="0.3" footer="0.3"/>
  <pageSetup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192D31ACD6A8243A269432AD2064B98" ma:contentTypeVersion="6" ma:contentTypeDescription="Create a new document." ma:contentTypeScope="" ma:versionID="99126a6053bdb2fb81ce95b2185c9512">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18fa3419624de7b605fbef48d6ddcf9b"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71C693-2763-4094-A5B4-1914F2483146}">
  <ds:schemaRefs>
    <ds:schemaRef ds:uri="http://schemas.microsoft.com/office/2006/metadata/properties"/>
    <ds:schemaRef ds:uri="http://purl.org/dc/dcmitype/"/>
    <ds:schemaRef ds:uri="19a912c9-a106-46e8-81b1-d8df6aa452b0"/>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179efea0-755d-433e-83d4-b3cf3acf4d77"/>
    <ds:schemaRef ds:uri="http://www.w3.org/XML/1998/namespace"/>
  </ds:schemaRefs>
</ds:datastoreItem>
</file>

<file path=customXml/itemProps2.xml><?xml version="1.0" encoding="utf-8"?>
<ds:datastoreItem xmlns:ds="http://schemas.openxmlformats.org/officeDocument/2006/customXml" ds:itemID="{BD1BDC17-4F2B-4073-87F7-CD4D5EC1A901}">
  <ds:schemaRefs>
    <ds:schemaRef ds:uri="http://schemas.microsoft.com/sharepoint/v3/contenttype/forms"/>
  </ds:schemaRefs>
</ds:datastoreItem>
</file>

<file path=customXml/itemProps3.xml><?xml version="1.0" encoding="utf-8"?>
<ds:datastoreItem xmlns:ds="http://schemas.openxmlformats.org/officeDocument/2006/customXml" ds:itemID="{335E9E7A-7D00-4D07-9D78-DEE6D60B4764}"/>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Document History</vt:lpstr>
      <vt:lpstr>Notes</vt:lpstr>
      <vt:lpstr>Definitions</vt:lpstr>
      <vt:lpstr>Sources</vt:lpstr>
      <vt:lpstr>Subset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doyleha</dc:creator>
  <cp:keywords/>
  <dc:description/>
  <cp:lastModifiedBy>Kooyman Stephen W.</cp:lastModifiedBy>
  <cp:revision/>
  <dcterms:created xsi:type="dcterms:W3CDTF">2025-11-07T17:39:54Z</dcterms:created>
  <dcterms:modified xsi:type="dcterms:W3CDTF">2026-06-03T21:36:15Z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0x010100D192D31ACD6A8243A269432AD2064B98</vt:lpwstr>
  </property>
  <property fmtid="{D5CDD505-2E9C-101B-9397-08002B2CF9AE}" pid="3" name="MediaServiceImageTags">
    <vt:lpwstr/>
  </property>
</Properties>
</file>