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6.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Published Versions\"/>
    </mc:Choice>
  </mc:AlternateContent>
  <xr:revisionPtr revIDLastSave="0" documentId="13_ncr:1_{3518F40B-D5D8-467B-8C8B-146175AB9D25}" xr6:coauthVersionLast="47" xr6:coauthVersionMax="47" xr10:uidLastSave="{00000000-0000-0000-0000-000000000000}"/>
  <bookViews>
    <workbookView xWindow="-108" yWindow="-108" windowWidth="23256" windowHeight="12456" tabRatio="751" activeTab="5"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 name="Orphan" sheetId="9" r:id="rId7"/>
    <sheet name="Orphan Tiers" sheetId="10" r:id="rId8"/>
  </sheets>
  <definedNames>
    <definedName name="_xlnm._FilterDatabase" localSheetId="6" hidden="1">Orphan!$A$2:$AI$30</definedName>
    <definedName name="_xlnm._FilterDatabase" localSheetId="5" hidden="1">'Prelim List'!$A$1:$AG$138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tc={633203D5-9B63-427F-B0F4-5776706EF744}</author>
    <author>tc={70394E1A-F371-4584-B899-5CCE3D69690D}</author>
    <author>tc={30A003F3-CCEA-478F-AAD3-DB9198ADF1F4}</author>
    <author>tc={8CA11C3D-639E-46A9-A711-78E8F8B77102}</author>
    <author>tc={643092BC-4406-4E7C-97D1-D196E2711325}</author>
    <author>tc={A2D2E536-01D1-4601-9887-D612A07D4259}</author>
    <author>tc={CFFF8E41-3A80-4AEB-B294-004799483AB6}</author>
    <author>tc={70FE0FEC-84D3-4DC7-B083-4DAD4E9F2D89}</author>
    <author>tc={480B2EDC-2A49-4F42-99E6-C3660D709C35}</author>
    <author>tc={2A65EC8F-D57D-48F8-81DC-CC0691999F59}</author>
    <author>tc={0D2E1A04-C7F2-4614-A85B-1295DA795B95}</author>
    <author>tc={501D2B61-446E-49D4-A27E-093A1129874A}</author>
    <author>tc={EBCC9C7B-A86A-418B-A94D-D5AA5430E4CC}</author>
    <author>tc={308B0787-92F7-4C1D-8BD5-5BBCC6172DE8}</author>
    <author>tc={BD077453-E71F-4B66-B5BB-2AA9C6681B0F}</author>
    <author>tc={193D876A-B4CF-4BB0-94F9-61A8A973B723}</author>
    <author>tc={0E8F48FB-57A6-402D-9CDE-A42283C19DF5}</author>
    <author>tc={B65EAA2A-5360-4B9D-B07A-EA249E0341CE}</author>
    <author>tc={2C4A862D-BAC1-4C5C-9E91-AFE2F1FF7B0F}</author>
    <author>tc={3A96B52C-44EF-46EF-B13E-66FF4C550D59}</author>
    <author>tc={EFDE0451-90F6-4022-A60D-CE1718BD77F0}</author>
    <author>tc={12EEAF60-7E83-4CB6-995D-BDE53F6EDB88}</author>
    <author>tc={8144A7C4-835A-41FD-85C8-9A2E43109712}</author>
    <author>tc={B619EB48-6969-4F40-A111-FF506912B595}</author>
    <author>tc={1BC8C603-1515-4992-8776-CBBBD45D74F4}</author>
    <author>tc={83AD435A-9455-4D11-AB42-15232388772E}</author>
    <author>tc={B6BF83B9-A38B-4CD9-ACBE-BECD9682DB5E}</author>
    <author>tc={EA679EB1-535B-46D5-9064-CAC0A3454C9D}</author>
    <author>tc={C3354A7A-6449-4CE6-B09A-3A19058D0A0C}</author>
    <author>tc={6AB5D979-BB86-41E1-9ABF-0D3EEC0E4575}</author>
    <author>tc={81E686BA-66AA-4572-8239-55CDD58DBCC0}</author>
    <author>tc={BB53236E-6E37-4915-942E-0476267DBF01}</author>
  </authors>
  <commentList>
    <comment ref="Y4" authorId="0" shapeId="0" xr:uid="{633203D5-9B63-427F-B0F4-5776706EF744}">
      <text>
        <t>[Threaded comment]
Your version of Excel allows you to read this threaded comment; however, any edits to it will get removed if the file is opened in a newer version of Excel. Learn more: https://go.microsoft.com/fwlink/?linkid=870924
Comment:
    Original research resulted in 38 TEs being identified. Clinician review resulted in 7. Cell number changed from 38 to 7.</t>
      </text>
    </comment>
    <comment ref="A8" authorId="1"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Y16" authorId="2" shapeId="0" xr:uid="{30A003F3-CCEA-478F-AAD3-DB9198ADF1F4}">
      <text>
        <t>[Threaded comment]
Your version of Excel allows you to read this threaded comment; however, any edits to it will get removed if the file is opened in a newer version of Excel. Learn more: https://go.microsoft.com/fwlink/?linkid=870924
Comment:
    Original research resulted in 15 TEs being identified. Clinician review resulted in 0. Cell number changed from 15 to 0.</t>
      </text>
    </comment>
    <comment ref="Q18" authorId="3"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4"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Y21" authorId="5" shapeId="0" xr:uid="{A2D2E536-01D1-4601-9887-D612A07D4259}">
      <text>
        <t>[Threaded comment]
Your version of Excel allows you to read this threaded comment; however, any edits to it will get removed if the file is opened in a newer version of Excel. Learn more: https://go.microsoft.com/fwlink/?linkid=870924
Comment:
    Original research resulted in 10 TEs being identified. Clinician review resulted in 0. Cell number changed from 10 to 0.</t>
      </text>
    </comment>
    <comment ref="T22" authorId="6"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Y26" authorId="7" shapeId="0" xr:uid="{70FE0FEC-84D3-4DC7-B083-4DAD4E9F2D89}">
      <text>
        <t>[Threaded comment]
Your version of Excel allows you to read this threaded comment; however, any edits to it will get removed if the file is opened in a newer version of Excel. Learn more: https://go.microsoft.com/fwlink/?linkid=870924
Comment:
    Original research resulted in 3 TEs being identified. Clinician review resulted in 4. Cell number changed from 3 to 4.</t>
      </text>
    </comment>
    <comment ref="Y29" authorId="8" shapeId="0" xr:uid="{480B2EDC-2A49-4F42-99E6-C3660D709C35}">
      <text>
        <t>[Threaded comment]
Your version of Excel allows you to read this threaded comment; however, any edits to it will get removed if the file is opened in a newer version of Excel. Learn more: https://go.microsoft.com/fwlink/?linkid=870924
Comment:
    Original research resulted in 2 TEs being identified. Clinician review resulted in 4. Cell number changed from 2 to 4.</t>
      </text>
    </comment>
    <comment ref="Y34" authorId="9" shapeId="0" xr:uid="{2A65EC8F-D57D-48F8-81DC-CC0691999F59}">
      <text>
        <t>[Threaded comment]
Your version of Excel allows you to read this threaded comment; however, any edits to it will get removed if the file is opened in a newer version of Excel. Learn more: https://go.microsoft.com/fwlink/?linkid=870924
Comment:
    Original research resulted in 2 TEs being identified. Clinician review resulted in 11. Cell number changed from 2 to 11.</t>
      </text>
    </comment>
    <comment ref="Z39" authorId="10"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Y40" authorId="11" shapeId="0" xr:uid="{501D2B61-446E-49D4-A27E-093A1129874A}">
      <text>
        <t>[Threaded comment]
Your version of Excel allows you to read this threaded comment; however, any edits to it will get removed if the file is opened in a newer version of Excel. Learn more: https://go.microsoft.com/fwlink/?linkid=870924
Comment:
    Original research resulted in 1 TEs being identified. Clinician review resulted in 0. Cell number changed from 1 to 0.</t>
      </text>
    </comment>
    <comment ref="Q41" authorId="12"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13"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14"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15"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16"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X61" authorId="17" shapeId="0" xr:uid="{B65EAA2A-5360-4B9D-B07A-EA249E0341CE}">
      <text>
        <t>[Threaded comment]
Your version of Excel allows you to read this threaded comment; however, any edits to it will get removed if the file is opened in a newer version of Excel. Learn more: https://go.microsoft.com/fwlink/?linkid=870924
Comment:
    Original research resulted in 7 TEs being identified. Clinician review resulted in 4. Cell number changed from 7 to 4.</t>
      </text>
    </comment>
    <comment ref="X62" authorId="18" shapeId="0" xr:uid="{2C4A862D-BAC1-4C5C-9E91-AFE2F1FF7B0F}">
      <text>
        <t>[Threaded comment]
Your version of Excel allows you to read this threaded comment; however, any edits to it will get removed if the file is opened in a newer version of Excel. Learn more: https://go.microsoft.com/fwlink/?linkid=870924
Comment:
    Original research resulted in 0 TEs being identified. Clinician review resulted in 7. Cell number changed from 0 to 7.</t>
      </text>
    </comment>
    <comment ref="Y68" authorId="19" shapeId="0" xr:uid="{3A96B52C-44EF-46EF-B13E-66FF4C550D59}">
      <text>
        <t>[Threaded comment]
Your version of Excel allows you to read this threaded comment; however, any edits to it will get removed if the file is opened in a newer version of Excel. Learn more: https://go.microsoft.com/fwlink/?linkid=870924
Comment:
    Original research resulted in 24 TEs being identified. Clinician review resulted in 0. Cell number changed from 24 to 0.</t>
      </text>
    </comment>
    <comment ref="Y81" authorId="20" shapeId="0" xr:uid="{EFDE0451-90F6-4022-A60D-CE1718BD77F0}">
      <text>
        <t>[Threaded comment]
Your version of Excel allows you to read this threaded comment; however, any edits to it will get removed if the file is opened in a newer version of Excel. Learn more: https://go.microsoft.com/fwlink/?linkid=870924
Comment:
    Original research resulted in 62 TEs being identified. Clinician review resulted in 0. Cell number changed from 62 to 0.</t>
      </text>
    </comment>
    <comment ref="Y85" authorId="21" shapeId="0" xr:uid="{12EEAF60-7E83-4CB6-995D-BDE53F6EDB88}">
      <text>
        <t>[Threaded comment]
Your version of Excel allows you to read this threaded comment; however, any edits to it will get removed if the file is opened in a newer version of Excel. Learn more: https://go.microsoft.com/fwlink/?linkid=870924
Comment:
    Original research resulted in 2 TEs being identified. Clinician review resulted in 7. Cell number changed from 2 to 7.</t>
      </text>
    </comment>
    <comment ref="Q105" authorId="22"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23"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 ref="Y107" authorId="24" shapeId="0" xr:uid="{1BC8C603-1515-4992-8776-CBBBD45D74F4}">
      <text>
        <t>[Threaded comment]
Your version of Excel allows you to read this threaded comment; however, any edits to it will get removed if the file is opened in a newer version of Excel. Learn more: https://go.microsoft.com/fwlink/?linkid=870924
Comment:
    Original research resulted in 0 TEs being identified. Clinician review resulted in 1. Cell number changed from 0 to 1.</t>
      </text>
    </comment>
    <comment ref="Y110" authorId="25" shapeId="0" xr:uid="{83AD435A-9455-4D11-AB42-15232388772E}">
      <text>
        <t>[Threaded comment]
Your version of Excel allows you to read this threaded comment; however, any edits to it will get removed if the file is opened in a newer version of Excel. Learn more: https://go.microsoft.com/fwlink/?linkid=870924
Comment:
    Original research resulted in 0 TEs being identified. Clinician review resulted in 1. Cell number changed from 0 to 1.</t>
      </text>
    </comment>
    <comment ref="Z111" authorId="26" shapeId="0" xr:uid="{B6BF83B9-A38B-4CD9-ACBE-BECD9682DB5E}">
      <text>
        <t>[Threaded comment]
Your version of Excel allows you to read this threaded comment; however, any edits to it will get removed if the file is opened in a newer version of Excel. Learn more: https://go.microsoft.com/fwlink/?linkid=870924
Comment:
    Original research resulted in 0 TEs being identified. Clinician review resulted in 7. Cell number changed from 0 to 7.</t>
      </text>
    </comment>
    <comment ref="X133" authorId="27" shapeId="0" xr:uid="{EA679EB1-535B-46D5-9064-CAC0A3454C9D}">
      <text>
        <t>[Threaded comment]
Your version of Excel allows you to read this threaded comment; however, any edits to it will get removed if the file is opened in a newer version of Excel. Learn more: https://go.microsoft.com/fwlink/?linkid=870924
Comment:
    Original research resulted in 4 TEs being identified. Clinician review resulted in 3. Cell number changed from 4 to 3.</t>
      </text>
    </comment>
    <comment ref="Y133" authorId="28" shapeId="0" xr:uid="{C3354A7A-6449-4CE6-B09A-3A19058D0A0C}">
      <text>
        <t>[Threaded comment]
Your version of Excel allows you to read this threaded comment; however, any edits to it will get removed if the file is opened in a newer version of Excel. Learn more: https://go.microsoft.com/fwlink/?linkid=870924
Comment:
    Original research resulted in 2 TEs being identified. Clinician review resulted in 22. Cell number changed from 2 to 22.</t>
      </text>
    </comment>
    <comment ref="X134" authorId="29" shapeId="0" xr:uid="{6AB5D979-BB86-41E1-9ABF-0D3EEC0E4575}">
      <text>
        <t>[Threaded comment]
Your version of Excel allows you to read this threaded comment; however, any edits to it will get removed if the file is opened in a newer version of Excel. Learn more: https://go.microsoft.com/fwlink/?linkid=870924
Comment:
    Original research resulted in 3 TEs being identified. Clinician review resulted in 4. Cell number changed from 3 to 4.</t>
      </text>
    </comment>
    <comment ref="Y134" authorId="30" shapeId="0" xr:uid="{81E686BA-66AA-4572-8239-55CDD58DBCC0}">
      <text>
        <t>[Threaded comment]
Your version of Excel allows you to read this threaded comment; however, any edits to it will get removed if the file is opened in a newer version of Excel. Learn more: https://go.microsoft.com/fwlink/?linkid=870924
Comment:
    Original research resulted in 1 TEs being identified. Clinician review resulted in 2. Cell number changed from 1 to 2.</t>
      </text>
    </comment>
    <comment ref="Y135" authorId="31" shapeId="0" xr:uid="{BB53236E-6E37-4915-942E-0476267DBF01}">
      <text>
        <t>[Threaded comment]
Your version of Excel allows you to read this threaded comment; however, any edits to it will get removed if the file is opened in a newer version of Excel. Learn more: https://go.microsoft.com/fwlink/?linkid=870924
Comment:
    Original research resulted in 2 TEs being identified. Clinician review resulted in 0. Cell number changed from 2 to 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tc={00C4E676-F996-40C6-9D95-FA7FB3A1535C}</author>
  </authors>
  <commentList>
    <comment ref="AB17" authorId="0" shapeId="0" xr:uid="{00C4E676-F996-40C6-9D95-FA7FB3A1535C}">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List>
</comments>
</file>

<file path=xl/sharedStrings.xml><?xml version="1.0" encoding="utf-8"?>
<sst xmlns="http://schemas.openxmlformats.org/spreadsheetml/2006/main" count="3172" uniqueCount="709">
  <si>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</si>
  <si>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</si>
  <si>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</si>
  <si>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</si>
  <si>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</si>
  <si>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</si>
  <si>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</si>
  <si>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</si>
  <si>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</si>
  <si>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</si>
  <si>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</si>
  <si>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</si>
  <si>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</si>
  <si>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</si>
  <si>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</si>
  <si>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</si>
  <si>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</si>
  <si>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</si>
  <si>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</si>
  <si>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</si>
  <si>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</si>
  <si>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</si>
  <si>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</si>
  <si>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</si>
  <si>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</si>
  <si>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</si>
  <si>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</si>
  <si>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</si>
  <si>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</si>
  <si>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</si>
  <si>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</si>
  <si>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</si>
  <si>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</si>
  <si>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</si>
  <si>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</si>
  <si>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</si>
  <si>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</si>
  <si>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</si>
  <si>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</si>
  <si>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</si>
  <si>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</si>
  <si>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</si>
  <si>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</si>
  <si>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</si>
  <si>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</si>
  <si>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</si>
  <si>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</si>
  <si>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</si>
  <si>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</si>
  <si>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</si>
  <si>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</si>
  <si>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</si>
  <si>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</si>
  <si>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</si>
  <si>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</si>
  <si>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</si>
  <si>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</si>
  <si>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</si>
  <si>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</si>
  <si>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</si>
  <si>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</si>
  <si>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</si>
  <si>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</si>
  <si>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</si>
  <si>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</si>
  <si>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</si>
  <si>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</si>
  <si>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</si>
  <si>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</si>
  <si>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</si>
  <si>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</si>
  <si>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</si>
  <si>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</si>
  <si>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</si>
  <si>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</si>
  <si>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</si>
  <si>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</si>
  <si>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</si>
  <si>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</si>
  <si>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</si>
  <si>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</si>
  <si>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</si>
  <si>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</si>
  <si>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</si>
  <si>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</si>
  <si>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</si>
  <si>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</si>
  <si>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</si>
  <si>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</si>
  <si>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</si>
  <si>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</si>
  <si>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</si>
  <si>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</si>
  <si>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</si>
  <si>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</si>
  <si>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</si>
  <si>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</si>
  <si>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</si>
  <si>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</si>
  <si>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</si>
  <si>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</si>
  <si>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</si>
  <si>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</si>
  <si>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</si>
  <si>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</si>
  <si>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</si>
  <si>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</si>
  <si>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</si>
  <si>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</si>
  <si>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</si>
  <si>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</si>
  <si>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</si>
  <si>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</si>
  <si>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</si>
  <si>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</si>
  <si>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</si>
  <si>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</si>
  <si>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</si>
  <si>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</si>
  <si>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GI, MC, MP</t>
  </si>
  <si>
    <t>None listed</t>
  </si>
  <si>
    <t>Brand</t>
  </si>
  <si>
    <t>No</t>
  </si>
  <si>
    <t>Ajovy</t>
  </si>
  <si>
    <t>Migraine Products</t>
  </si>
  <si>
    <t>Albuterol</t>
  </si>
  <si>
    <t>Antiasthmatic And Bronchodilator Agents</t>
  </si>
  <si>
    <t>Generic</t>
  </si>
  <si>
    <t>Amlodipine</t>
  </si>
  <si>
    <t>Calcium Channel Blockers</t>
  </si>
  <si>
    <t>GI, MP</t>
  </si>
  <si>
    <t>Penicillins</t>
  </si>
  <si>
    <t>Amphetamine</t>
  </si>
  <si>
    <t>ADHD/Anti-Narcolepsy/Anti-Obesity/Anorexiants</t>
  </si>
  <si>
    <t>Yes</t>
  </si>
  <si>
    <t>Treatment of pediatric patients with Tourette's syndrome (0 through 16 years of age)</t>
  </si>
  <si>
    <t>Armour Thyroid</t>
  </si>
  <si>
    <t>Thyroid Agents</t>
  </si>
  <si>
    <t>GI, MC</t>
  </si>
  <si>
    <t>Treatment of Tourette's Syndrome</t>
  </si>
  <si>
    <t>Antihyperlipidemics</t>
  </si>
  <si>
    <t>Biktarvy</t>
  </si>
  <si>
    <t>Antivirals</t>
  </si>
  <si>
    <t>Treatment of Human Immunodeficiency Virus type 1 infection in pediatric patients</t>
  </si>
  <si>
    <t>Boostrix</t>
  </si>
  <si>
    <t>Botox</t>
  </si>
  <si>
    <t>Neuromuscular Agents</t>
  </si>
  <si>
    <t>Treatment of strabismus and blepharospasms; Treatment of cervical dystonia; Treatment of dynamic muscle contracture in pediatric cerebral palsy patients</t>
  </si>
  <si>
    <t>Breyna</t>
  </si>
  <si>
    <t>Treat of ulcerative colitis in pediatric patients aged 0 through 16 years; Treatment of primary biliary cholangitis; Treatment of Autoimmune Hepatiti; Treatment of eosinophilic esophagitis</t>
  </si>
  <si>
    <t>Budesonide</t>
  </si>
  <si>
    <t>Corticosteroids</t>
  </si>
  <si>
    <t>Treat of ulcerative colitis in pediatric patients aged 0 through 16 years; Treatment of primary biliary cholangitis; Treatment of Autoimmune Hepatitis; Treatment of eosinophilic esophagitis</t>
  </si>
  <si>
    <t>Buprenorphine</t>
  </si>
  <si>
    <t>Analgesics - Opioid</t>
  </si>
  <si>
    <t>Treatment of opioid withdrawal syndrome in the pediatric population</t>
  </si>
  <si>
    <t>Bupropion</t>
  </si>
  <si>
    <t>Antidepressants</t>
  </si>
  <si>
    <t>Comirnaty</t>
  </si>
  <si>
    <t>Vaccines</t>
  </si>
  <si>
    <t>Cosentyx</t>
  </si>
  <si>
    <t>Dermatologicals</t>
  </si>
  <si>
    <t>Adjunctive treatment of chronic non-infectious uveitis requiring systemic immunosuppression</t>
  </si>
  <si>
    <t>Creon</t>
  </si>
  <si>
    <t>Digestive Aids</t>
  </si>
  <si>
    <t>Cromolyn</t>
  </si>
  <si>
    <t>Cyclosporine</t>
  </si>
  <si>
    <t>Ophthalmic Agents</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</si>
  <si>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</si>
  <si>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</si>
  <si>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</si>
  <si>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Treatment of multiple myeloma, treatment of light-chain (AL) amyloidosis</t>
  </si>
  <si>
    <t>Descovy</t>
  </si>
  <si>
    <t>Treatment of HIV-1 infection in pediatric patients under 12 years of age</t>
  </si>
  <si>
    <t>Diprivan</t>
  </si>
  <si>
    <t>General Anesthetics</t>
  </si>
  <si>
    <t>Dotti</t>
  </si>
  <si>
    <t>Estrogens</t>
  </si>
  <si>
    <t>Estrogen replacement therapy in females with Turner syndrome</t>
  </si>
  <si>
    <t>Duloxetine</t>
  </si>
  <si>
    <t>Dupixent</t>
  </si>
  <si>
    <t>Treatment of eosinophilic esophagitis; Treatment of bullous pemphigoid</t>
  </si>
  <si>
    <t>Eliquis</t>
  </si>
  <si>
    <t>Anticoagulants</t>
  </si>
  <si>
    <t>Emgality</t>
  </si>
  <si>
    <t>Emtricitabine-Tenofovir</t>
  </si>
  <si>
    <t>Enbrel</t>
  </si>
  <si>
    <t>Analgesics - Anti-Inflammatory</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</si>
  <si>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</si>
  <si>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</si>
  <si>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</si>
  <si>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</si>
  <si>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Entresto</t>
  </si>
  <si>
    <t>Cardiovascular Agents - Misc.</t>
  </si>
  <si>
    <t>Entyvio</t>
  </si>
  <si>
    <t>Gastrointestinal Agents - Misc.</t>
  </si>
  <si>
    <t>Treatment of Pouchitis</t>
  </si>
  <si>
    <t>Epinephrine</t>
  </si>
  <si>
    <t>Vasopressors</t>
  </si>
  <si>
    <t>Treatment of squamous cell carcinoma of the head and neck.</t>
  </si>
  <si>
    <t>Escitalopram</t>
  </si>
  <si>
    <t>Estradiol</t>
  </si>
  <si>
    <t>Eylea</t>
  </si>
  <si>
    <t>Treatment of Retinopathy of Prematurity</t>
  </si>
  <si>
    <t>Farxiga</t>
  </si>
  <si>
    <t>Antidiabetics</t>
  </si>
  <si>
    <t>Fluarix</t>
  </si>
  <si>
    <t>MP</t>
  </si>
  <si>
    <t>Flublok</t>
  </si>
  <si>
    <t>Flucelvax</t>
  </si>
  <si>
    <t>MC, MP</t>
  </si>
  <si>
    <t>Flulaval</t>
  </si>
  <si>
    <t>Fluoxetine</t>
  </si>
  <si>
    <t>Treatment of autism; Treatment of body dysmorphic disorder in children and adolescents</t>
  </si>
  <si>
    <t>Fluticasone</t>
  </si>
  <si>
    <t>Treatment of pediatric and adult eosinophilic esophagitis; Treatment of eosinophilic esophagitis; Treatment of symptomatic exophthalmos associated with thyroid related eye disease</t>
  </si>
  <si>
    <t>Fluzone</t>
  </si>
  <si>
    <t>Gabapentin</t>
  </si>
  <si>
    <t>Anticonvulsants</t>
  </si>
  <si>
    <t>Treatment of amyotrophic lateral sclerosis; Management of postherpetic neuralgia</t>
  </si>
  <si>
    <t>Gamunex-C</t>
  </si>
  <si>
    <t>Passive Immunizing And Treatment Agents</t>
  </si>
  <si>
    <t>Treatment of Myasthenia Gravis; Treatment of chronic inflammatory demyelinating polyneuropathy</t>
  </si>
  <si>
    <t>Gardasil</t>
  </si>
  <si>
    <t>Hemlibra</t>
  </si>
  <si>
    <t>Hematological Agents - Misc.</t>
  </si>
  <si>
    <t>Treatment of hemophilia A</t>
  </si>
  <si>
    <t>Heplisav-B</t>
  </si>
  <si>
    <t>Humira</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</si>
  <si>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</si>
  <si>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</si>
  <si>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</si>
  <si>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Hydrocodone</t>
  </si>
  <si>
    <t>Infed</t>
  </si>
  <si>
    <t>Hematopoietic Agents</t>
  </si>
  <si>
    <t>Inflectra</t>
  </si>
  <si>
    <t>treatment of pyoderma gangrenosum; treatment of Kawasaki disease; treatment of Behcet’s disease</t>
  </si>
  <si>
    <t>Isotretinoin</t>
  </si>
  <si>
    <t>Treatment of congenital ichthyosis</t>
  </si>
  <si>
    <t>Januvia</t>
  </si>
  <si>
    <t>Jardiance</t>
  </si>
  <si>
    <t>Kesimpta</t>
  </si>
  <si>
    <t>Psychotherapeutic And Neurological Agents - Misc.</t>
  </si>
  <si>
    <t>Keytruda</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</si>
  <si>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</si>
  <si>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</si>
  <si>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Treatment of Lennox-Gastaut syndrome.</t>
  </si>
  <si>
    <t>Lenalidomide</t>
  </si>
  <si>
    <t>Miscellaneous Therapeutic Classes</t>
  </si>
  <si>
    <t>Treatment of diffuse large B-cell lymphoma</t>
  </si>
  <si>
    <t>Leucovorin</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</si>
  <si>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</si>
  <si>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</si>
  <si>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The preservation of organ function in brain-dead organ donors</t>
  </si>
  <si>
    <t>Linzess</t>
  </si>
  <si>
    <t>Lisdexamfetamine</t>
  </si>
  <si>
    <t>Lisinopril</t>
  </si>
  <si>
    <t>Antihypertensives</t>
  </si>
  <si>
    <t>Losartan</t>
  </si>
  <si>
    <t>Treatment of Marfan Syndrome; Treatment of epidermolysis bullosa</t>
  </si>
  <si>
    <t>Lurasidone</t>
  </si>
  <si>
    <t>Antipsychotics/Antimanic Agents</t>
  </si>
  <si>
    <t>Mesalamine</t>
  </si>
  <si>
    <t>Treatment of pediatric ulcerative colitis</t>
  </si>
  <si>
    <t>Metformin</t>
  </si>
  <si>
    <t>Treatment of progressive myoclonus epilepsy type 2 (Lafora disease)</t>
  </si>
  <si>
    <t>Methylphenidate</t>
  </si>
  <si>
    <t>Metoprolol</t>
  </si>
  <si>
    <t>Beta Blockers</t>
  </si>
  <si>
    <t>Mirena</t>
  </si>
  <si>
    <t>Mounjaro</t>
  </si>
  <si>
    <t>Nexplanon</t>
  </si>
  <si>
    <t>Nurtec ODT</t>
  </si>
  <si>
    <t>Ocrevus</t>
  </si>
  <si>
    <t>Omeprazole</t>
  </si>
  <si>
    <t>Ulcer Drugs/Antispasmodics/Anticholinergics</t>
  </si>
  <si>
    <t>Ondansetron</t>
  </si>
  <si>
    <t>Antiemetics</t>
  </si>
  <si>
    <t>Opdivo</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</si>
  <si>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</si>
  <si>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</si>
  <si>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Prevention of graft versus host disease; Treatment of type 1 diabetes mellitus patients with residual beta cell function</t>
  </si>
  <si>
    <t>Otezla</t>
  </si>
  <si>
    <t>Treatment of Behcet's disease; Treatment of pediatric patients with ulcerative colitis</t>
  </si>
  <si>
    <t>Oxycodone</t>
  </si>
  <si>
    <t>Ozempic</t>
  </si>
  <si>
    <t>Paxlovid</t>
  </si>
  <si>
    <t>Perjeta</t>
  </si>
  <si>
    <t>Prednisone</t>
  </si>
  <si>
    <t>Treatment of Duchenne Muscular Dystrophy; Treatment of Myasthenia Gravis; Treatment of Limb-Girdle Muscular Dystrophy; Treatment of Chronic Inflammatory Demyelinating Polyneuropathy</t>
  </si>
  <si>
    <t>Prevnar</t>
  </si>
  <si>
    <t>Progesterone</t>
  </si>
  <si>
    <t>Progestins</t>
  </si>
  <si>
    <t>Establishment and maintenance of pregnancy in women undergoing in vitro fertilization or embryo transfer procedures; Treatment of ocular graft versus host disease</t>
  </si>
  <si>
    <t>Propranolol</t>
  </si>
  <si>
    <t>Treatment of retinopathy of prematurity</t>
  </si>
  <si>
    <t>Qulipta</t>
  </si>
  <si>
    <t>Qvar</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</si>
  <si>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</si>
  <si>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</si>
  <si>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Treatment of homozygous familial hypercholesterolemia</t>
  </si>
  <si>
    <t>Rinvoq</t>
  </si>
  <si>
    <t>Treatment of pediatric (aged 0 through 16 years) juvenile idiopathic arthritis (JIA) ILAR categories excluding systemic JIA; treatment of giant cell arteritis</t>
  </si>
  <si>
    <t>Rosuvastatin</t>
  </si>
  <si>
    <t>Rybelsus</t>
  </si>
  <si>
    <t>Sertraline</t>
  </si>
  <si>
    <t>Shingrix</t>
  </si>
  <si>
    <t>Skyrizi</t>
  </si>
  <si>
    <t>Treatment of pediatric Crohn's disease</t>
  </si>
  <si>
    <t>Slynd</t>
  </si>
  <si>
    <t>Sodium Chloride</t>
  </si>
  <si>
    <t>Minerals &amp; Electrolytes</t>
  </si>
  <si>
    <t>For use in cleansing of the colon in preparation for colonoscopy in children and adolescents</t>
  </si>
  <si>
    <t>Sodium Sulfate-Potassium Sulfate-Magnesium Sulfate</t>
  </si>
  <si>
    <t>Laxatives</t>
  </si>
  <si>
    <t>Spikevax Covid-19 Vaccine</t>
  </si>
  <si>
    <t>To improve pulmonary function in conjunction with standard therapy in the management of patients with cystic fibrosis</t>
  </si>
  <si>
    <t>Spiriva</t>
  </si>
  <si>
    <t>Spironolactone</t>
  </si>
  <si>
    <t>Spravato</t>
  </si>
  <si>
    <t>Use in pediatric patients with primary hyperaldosteronism</t>
  </si>
  <si>
    <t>Sprycel</t>
  </si>
  <si>
    <t>Treatment of Philadelphia-positive acute lymphoblastic leukemia; Treatment of chronic myelogenous leukemia</t>
  </si>
  <si>
    <t>Stelara</t>
  </si>
  <si>
    <t>Treatment of pediatric ulcerative colitis; Treatment of pediatric Crohn's disease (0 through 16 years of age)</t>
  </si>
  <si>
    <t>Sublocade</t>
  </si>
  <si>
    <t>Treatment of opiate addiction in opiate users</t>
  </si>
  <si>
    <t>Sutab</t>
  </si>
  <si>
    <t>For the cleansing of the colon in preparation for colonoscopic diagnosis of colonic disease in pediatric patients</t>
  </si>
  <si>
    <t>Synthroid</t>
  </si>
  <si>
    <t>The preservation of organ function in brain-dead organ donors.</t>
  </si>
  <si>
    <t>Tacrolimus</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</si>
  <si>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</si>
  <si>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</si>
  <si>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Tepezza</t>
  </si>
  <si>
    <t>Endocrine And Metabolic Agents - Misc.</t>
  </si>
  <si>
    <t>Treatment of active thyroid eye disease</t>
  </si>
  <si>
    <t>Testosterone</t>
  </si>
  <si>
    <t>Androgens-Anabolic</t>
  </si>
  <si>
    <t>Tiotropium Bromide</t>
  </si>
  <si>
    <t>Trazodone</t>
  </si>
  <si>
    <t>Treatment of Dravet syndrome</t>
  </si>
  <si>
    <t>Trelegy</t>
  </si>
  <si>
    <t>Tremfya</t>
  </si>
  <si>
    <t>Trikafta</t>
  </si>
  <si>
    <t>Respiratory Agents - Misc.</t>
  </si>
  <si>
    <t>Treatment of Cystic Fibrosis</t>
  </si>
  <si>
    <t>Trintellix</t>
  </si>
  <si>
    <t>Trulicity</t>
  </si>
  <si>
    <t>Ubrelvy</t>
  </si>
  <si>
    <t>Valacyclovir</t>
  </si>
  <si>
    <t>Varenicline</t>
  </si>
  <si>
    <t>Venlafaxine</t>
  </si>
  <si>
    <t>Verzenio</t>
  </si>
  <si>
    <t>Vilazodone</t>
  </si>
  <si>
    <t>Vraylar</t>
  </si>
  <si>
    <t>Vyvanse</t>
  </si>
  <si>
    <t>Wixela Inhub</t>
  </si>
  <si>
    <t>Xarelto</t>
  </si>
  <si>
    <t>Xeljanz</t>
  </si>
  <si>
    <t>Xifaxan</t>
  </si>
  <si>
    <t>Anti-Infective Agents - Misc.</t>
  </si>
  <si>
    <t>Treatment of hepatic encephalopathy</t>
  </si>
  <si>
    <t>Xolair</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</si>
  <si>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</si>
  <si>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</si>
  <si>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</si>
  <si>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</si>
  <si>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</si>
  <si>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</si>
  <si>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</si>
  <si>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</si>
  <si>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</si>
  <si>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</si>
  <si>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</si>
  <si>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</si>
  <si>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</si>
  <si>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</si>
  <si>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</si>
  <si>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</si>
  <si>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</si>
  <si>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</si>
  <si>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</si>
  <si>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</si>
  <si>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</si>
  <si>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</si>
  <si>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</si>
  <si>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</si>
  <si>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</si>
  <si>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</si>
  <si>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</si>
  <si>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</si>
  <si>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</si>
  <si>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</si>
  <si>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</si>
  <si>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</si>
  <si>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</si>
  <si>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</si>
  <si>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</si>
  <si>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</si>
  <si>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</si>
  <si>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</si>
  <si>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</si>
  <si>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</si>
  <si>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</si>
  <si>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</si>
  <si>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</si>
  <si>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</si>
  <si>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</si>
  <si>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</si>
  <si>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</si>
  <si>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</si>
  <si>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</si>
  <si>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</si>
  <si>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</si>
  <si>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</si>
  <si>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</si>
  <si>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</si>
  <si>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</si>
  <si>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Subset list</t>
  </si>
  <si>
    <t>Trelegy Ellipta</t>
  </si>
  <si>
    <t>Bupropion hydrochloride</t>
  </si>
  <si>
    <t>Duloxetine Hydrochloride</t>
  </si>
  <si>
    <t>Emtricitabine and Tenofovir Disoproxil Fumarate</t>
  </si>
  <si>
    <t>Fluoxetine Hydrochloride</t>
  </si>
  <si>
    <t>Hydrocodone Bitartrate and Acetaminophen</t>
  </si>
  <si>
    <t>Leucovorin Calcium</t>
  </si>
  <si>
    <t>Levothyroxine Sodium</t>
  </si>
  <si>
    <t>Lisdexamfetamine Dimesylate</t>
  </si>
  <si>
    <t>Lurasidone Hydrochloride</t>
  </si>
  <si>
    <t>Metformin Hydrochloride</t>
  </si>
  <si>
    <t>Methylphenidate Hydrochloride</t>
  </si>
  <si>
    <t>Ondansetron Hydrochloride</t>
  </si>
  <si>
    <t>Oxycodone and Acetaminophen</t>
  </si>
  <si>
    <t>Propranolol Hydrochloride</t>
  </si>
  <si>
    <t>Rosuvastatin Calcium</t>
  </si>
  <si>
    <t>Sertraline Hydrochloride</t>
  </si>
  <si>
    <t>Sodium Sulfate, Potassium Sulfate and Magnesium Sulfate</t>
  </si>
  <si>
    <t>Trazodone Hydrochloride</t>
  </si>
  <si>
    <t>Valacyclovir Hydrochloride</t>
  </si>
  <si>
    <t>Varenicline Tartrate</t>
  </si>
  <si>
    <t>Venlafaxine Hydrochloride</t>
  </si>
  <si>
    <t>Vilazodone Hydrochloride</t>
  </si>
  <si>
    <t>FluLaval</t>
  </si>
  <si>
    <t>Fluzone and Fluzone High-Dose</t>
  </si>
  <si>
    <t>Spikevax</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</si>
  <si>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</si>
  <si>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</si>
  <si>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</si>
  <si>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</si>
  <si>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</si>
  <si>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</si>
  <si>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</si>
  <si>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</si>
  <si>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</si>
  <si>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</si>
  <si>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</si>
  <si>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</si>
  <si>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</si>
  <si>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</si>
  <si>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</si>
  <si>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</si>
  <si>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</si>
  <si>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</si>
  <si>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</si>
  <si>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</si>
  <si>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</si>
  <si>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</si>
  <si>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</si>
  <si>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</si>
  <si>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</si>
  <si>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</si>
  <si>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</si>
  <si>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</si>
  <si>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</si>
  <si>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</si>
  <si>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</si>
  <si>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</si>
  <si>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</si>
  <si>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</si>
  <si>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</si>
  <si>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</si>
  <si>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</si>
  <si>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</si>
  <si>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</si>
  <si>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</si>
  <si>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BLA</t>
  </si>
  <si>
    <t>License application</t>
  </si>
  <si>
    <t>NDA</t>
  </si>
  <si>
    <t>ANDA</t>
  </si>
  <si>
    <t>Priority</t>
  </si>
  <si>
    <t>Standard</t>
  </si>
  <si>
    <t>NDA &amp; ANDA</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</si>
  <si>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</si>
  <si>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</si>
  <si>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</si>
  <si>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</si>
  <si>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</si>
  <si>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</si>
  <si>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</si>
  <si>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</si>
  <si>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</si>
  <si>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</si>
  <si>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</si>
  <si>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</si>
  <si>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v02</t>
  </si>
  <si>
    <t>Updates made to WAC and TE/TA/Bios</t>
  </si>
  <si>
    <t>Rx review spreadsheet for 2026</t>
  </si>
  <si>
    <t>Amoxicillin; Amoxicillin and Clavulanate Potassium</t>
  </si>
  <si>
    <t>amoxicillin; clavulanate potassium</t>
  </si>
  <si>
    <t>Amphetamine-Dextroamphetamine; Dextroamphetamine Sulfate</t>
  </si>
  <si>
    <t>amphetamine-dextroamphetamine; dextroamphetamine sulfate</t>
  </si>
  <si>
    <t>Budesonide; Budesonide Formoterol Fumarate</t>
  </si>
  <si>
    <t>budesonide; budesonide formoterol fumarate</t>
  </si>
  <si>
    <t>Estradiol and Norethindrone Acetate; Estradiol Valerate</t>
  </si>
  <si>
    <t>estradiol and norethindrone acetate; estradiol valerate</t>
  </si>
  <si>
    <t>Fluticasone Propionate; Fluticasone Propionate and Salmeterol Xinafoate; Fluticasone Furoate-Vilanterol</t>
  </si>
  <si>
    <t>fluticasone propionate; fluticasone propionate and salmeterol xinafoate; fluticasone furoate-vilanterol</t>
  </si>
  <si>
    <t>Metoprolol Succinate; Metoprolol Tartrate</t>
  </si>
  <si>
    <t>metoprolol succinate; metoprolol tartrate</t>
  </si>
  <si>
    <t>Prevnar 20; Prevnar 13</t>
  </si>
  <si>
    <t>pneumococcal 20-valent conjugate vaccine; pneumococcal 13-valent conjugate vaccine</t>
  </si>
  <si>
    <t>Testosterone; Testosterone Cypionate</t>
  </si>
  <si>
    <t>testosterone; testosterone cypionate</t>
  </si>
  <si>
    <t>tetanus toxoid, reduced diphtheria toxoid, and acellular pertussis vaccine, adsorbed</t>
  </si>
  <si>
    <t>fremanezumab-vfrm</t>
  </si>
  <si>
    <t>albuterol sulfate</t>
  </si>
  <si>
    <t>amlodipine besylate</t>
  </si>
  <si>
    <t>atomoxetine hydrochloride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</si>
  <si>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</si>
  <si>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</si>
  <si>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</si>
  <si>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</si>
  <si>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</si>
  <si>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buprenorphine hydrochloride and naloxone hydrochloride</t>
  </si>
  <si>
    <t>bupropion hydrochloride</t>
  </si>
  <si>
    <t>covid-19 vaccine, mrna</t>
  </si>
  <si>
    <t>secukinumab</t>
  </si>
  <si>
    <t>pancrelipase (amylase; lipase; protease)</t>
  </si>
  <si>
    <t>cromolyn sodium</t>
  </si>
  <si>
    <t>cyclosporine</t>
  </si>
  <si>
    <t>daratumumab and hyaluronidase-fihj</t>
  </si>
  <si>
    <t>emtricitabine; tenofovir alafenamide fumarate</t>
  </si>
  <si>
    <t>propofol</t>
  </si>
  <si>
    <t>estradiol transdermal system, usp</t>
  </si>
  <si>
    <t>duloxetine hydrochloride</t>
  </si>
  <si>
    <t>dupilumab</t>
  </si>
  <si>
    <t>apixaban</t>
  </si>
  <si>
    <t>galcanezumab-gnlm</t>
  </si>
  <si>
    <t>emtricitabine; tenofovir disoproxil fumarate</t>
  </si>
  <si>
    <t>etanercept</t>
  </si>
  <si>
    <t>ethinyl estradiol; etonogestrel</t>
  </si>
  <si>
    <t>sacubitril; valsartan</t>
  </si>
  <si>
    <t>vedolizumab</t>
  </si>
  <si>
    <t>epinephrine</t>
  </si>
  <si>
    <t>escitalopram oxalate</t>
  </si>
  <si>
    <t>aflibercept</t>
  </si>
  <si>
    <t>dapaglifozin</t>
  </si>
  <si>
    <t>fluoxetine hydrochloride</t>
  </si>
  <si>
    <t>gabapentin</t>
  </si>
  <si>
    <t>immune globulin injection (human), 10%, caprylate/chromatography purified</t>
  </si>
  <si>
    <t>human papillomavirus 9-valent vaccine, recombinant</t>
  </si>
  <si>
    <t>emicizumab</t>
  </si>
  <si>
    <t>hepatitis b vaccine (recombinant), adjuvanted</t>
  </si>
  <si>
    <t>adalimumab</t>
  </si>
  <si>
    <t>hydrochlorothiazide</t>
  </si>
  <si>
    <t>hydrocodone bitartrate; acetaminophen</t>
  </si>
  <si>
    <t>iron dextran</t>
  </si>
  <si>
    <t>infliximab-dyyb</t>
  </si>
  <si>
    <t>isotretinoin</t>
  </si>
  <si>
    <t>sitagliptin phosphate</t>
  </si>
  <si>
    <t>empagliflozin</t>
  </si>
  <si>
    <t>ofatumumab</t>
  </si>
  <si>
    <t>pembrolizumab</t>
  </si>
  <si>
    <t>lamotrigine</t>
  </si>
  <si>
    <t>lenalidomide</t>
  </si>
  <si>
    <t>leucovorin calcium</t>
  </si>
  <si>
    <t>levothyroxine sodium</t>
  </si>
  <si>
    <t>linaclotide</t>
  </si>
  <si>
    <t>lisdexamfetamine dimesylate</t>
  </si>
  <si>
    <t>lisinopril</t>
  </si>
  <si>
    <t>losartan potassium;
losartan potassium and hydrochlorothiazide</t>
  </si>
  <si>
    <t>lurasidone hydrochloride</t>
  </si>
  <si>
    <t>mesalamine</t>
  </si>
  <si>
    <t>metformin hydrochloride</t>
  </si>
  <si>
    <t>methylphenidate hydrochloride</t>
  </si>
  <si>
    <t>levonorgestrel</t>
  </si>
  <si>
    <t>trzepatide</t>
  </si>
  <si>
    <t>etonogestrel</t>
  </si>
  <si>
    <t>rimgepant sulfate</t>
  </si>
  <si>
    <t>ocrelizumab</t>
  </si>
  <si>
    <t>omeprazole</t>
  </si>
  <si>
    <t>ondansetron hydrochloride</t>
  </si>
  <si>
    <t>nivolumab</t>
  </si>
  <si>
    <t xml:space="preserve">abatacept </t>
  </si>
  <si>
    <t xml:space="preserve">apremilast </t>
  </si>
  <si>
    <t>acetaminophen; oxycodone hydrochloride</t>
  </si>
  <si>
    <t>semaglutide</t>
  </si>
  <si>
    <t>nirmatrelvir; ritonavir</t>
  </si>
  <si>
    <t>pertuzumab</t>
  </si>
  <si>
    <t>prednisone</t>
  </si>
  <si>
    <t>progesterone</t>
  </si>
  <si>
    <t>propranolol hydrochloride</t>
  </si>
  <si>
    <t>atogepant</t>
  </si>
  <si>
    <t>beclomethasone dipropionate</t>
  </si>
  <si>
    <t>evolocumab</t>
  </si>
  <si>
    <t>upadacitinib</t>
  </si>
  <si>
    <t>rosuvastatin calcium</t>
  </si>
  <si>
    <t>sertraline hydrochloride</t>
  </si>
  <si>
    <t>zoster vaccine recombinant, adjuvanted</t>
  </si>
  <si>
    <t>risankiizumab</t>
  </si>
  <si>
    <t>drospirenone</t>
  </si>
  <si>
    <t>sodium chloride</t>
  </si>
  <si>
    <t>magnesium sulfate; potassium sulfate; sodium sulfate</t>
  </si>
  <si>
    <t>tiotropium bromide</t>
  </si>
  <si>
    <t>spironolactone</t>
  </si>
  <si>
    <t>esketamine hydrochloride</t>
  </si>
  <si>
    <t>dasatinib</t>
  </si>
  <si>
    <t>ustekinumab</t>
  </si>
  <si>
    <t>buprenorphine</t>
  </si>
  <si>
    <t>tacrolimus</t>
  </si>
  <si>
    <t>ixekizumab</t>
  </si>
  <si>
    <t>teprotumumab</t>
  </si>
  <si>
    <t>trazodone hydrochloride</t>
  </si>
  <si>
    <t>fluticasone furoate; umeclidinium bromide; vilanterol trifenatate</t>
  </si>
  <si>
    <t>guselkumab</t>
  </si>
  <si>
    <t>elexacaftor, ivacaftor, tezacaftor; ivacaftor</t>
  </si>
  <si>
    <t>vortioxetine hydrobromide</t>
  </si>
  <si>
    <t>dulaglutide</t>
  </si>
  <si>
    <t>ubrogepant</t>
  </si>
  <si>
    <t xml:space="preserve"> valacyclovir hydrochloride</t>
  </si>
  <si>
    <t>varenicline tartrate</t>
  </si>
  <si>
    <t>venlafaxine hydrochloride</t>
  </si>
  <si>
    <t>abemaciclib</t>
  </si>
  <si>
    <t>vilazodone hydrochloride</t>
  </si>
  <si>
    <t>cariprazine hydrochloride</t>
  </si>
  <si>
    <t>fluticasone propionate; salmetrerol xinafoate</t>
  </si>
  <si>
    <t>rivaroxaban</t>
  </si>
  <si>
    <t>tofacitinib citrate</t>
  </si>
  <si>
    <t>rifaximin</t>
  </si>
  <si>
    <t>omalizumab</t>
  </si>
  <si>
    <t>not named in FDA</t>
  </si>
  <si>
    <t>influenza vaccine</t>
  </si>
  <si>
    <t>covid-19 vaccine, mRNA</t>
  </si>
  <si>
    <t>v03</t>
  </si>
  <si>
    <t>Updates to orphan designation of Cosentyx</t>
  </si>
  <si>
    <t>Tier 3</t>
  </si>
  <si>
    <t>Tier 1</t>
  </si>
  <si>
    <t>Tier 2</t>
  </si>
  <si>
    <t>Broad use oncology drug with multiple common-canacer indications despite having orphan designated uses.</t>
  </si>
  <si>
    <t>Tier</t>
  </si>
  <si>
    <t>Tier determination</t>
  </si>
  <si>
    <t>Definition</t>
  </si>
  <si>
    <t xml:space="preserve">Single rare genetic disease indication (cystic fibrosis with eligible CFTR mutations); no broader non-orphan labeled indications. </t>
  </si>
  <si>
    <t>Multiple broad population autoimmune indications (psoriatic arthritis, Crohn's disease, ulcerative colitis) along side orphan designated subset.</t>
  </si>
  <si>
    <t>FDA label shows numerous non‑orphan indications, many of which treat large, common patient populations. These conditions collectively represent broad, high‑utilization markets.</t>
  </si>
  <si>
    <t>Decision logic</t>
  </si>
  <si>
    <t>Step 1</t>
  </si>
  <si>
    <t>if no then drug is Tier 1</t>
  </si>
  <si>
    <t>If yes then go to step 2</t>
  </si>
  <si>
    <t>Step 2</t>
  </si>
  <si>
    <t>If yest then drug is Tier 3</t>
  </si>
  <si>
    <t>Does the drug have any broad, non-orphan indications?</t>
  </si>
  <si>
    <t>drug has an orphan designation for pouchitis, real‑world utilization is largely driven by broad, non‑orphan ulcerative colitis and Crohn’s disease indications</t>
  </si>
  <si>
    <t xml:space="preserve">utilization is primarily driven by large‑population conditions for atopic dermatitis, asthma, CRSwNP, COPD, and CSU. </t>
  </si>
  <si>
    <t>Use is dominated by broad autoimmune indications—including RA, PsA, AS, and plaque psoriasis—while orphan‑designated pediatric conditions contribute minimally to overall utilization.</t>
  </si>
  <si>
    <t>utilization is largely driven by broad, non‑orphan indications such as chronic migraine, overactive bladder, spasticity, and hyperhidrosis.</t>
  </si>
  <si>
    <t>Utilization is driven by broad autoimmune indications—including Crohn’s disease, ulcerative colitis, rheumatoid arthritis, ankylosing spondylitis, psoriatic arthritis, and plaque psoriasis—while any orphan‑designated uses represent only a minimal share of overall use.</t>
  </si>
  <si>
    <t>Drug has orphan‑designated oncology indications. However utilization is overwhelmingly driven by broad, high‑incidence cancers such as melanoma and non‑small cell lung cancer, making orphan uses a minimal contributor to overall use.</t>
  </si>
  <si>
    <t>orphan‑only labeling, orphan‑only utilization, and no broad‑population indications.</t>
  </si>
  <si>
    <t>Utilization is primarily driven by broad inflammatory and autoimmune indications—including RA, PsA, axial spondyloarthritis, atopic dermatitis, ulcerative colitis, and Crohn’s disease—with any orphan‑designated uses contributing minimally to overall use</t>
  </si>
  <si>
    <t>Utilization is dominated by broad retinal indications—including wet AMD, RVO‑related macular edema, DME, and diabetic retinopathy—while the orphan indication for retinopathy of prematurity represents only a minimal share of overall use.</t>
  </si>
  <si>
    <t>Utilization is driven entirely by orphan‑population hematologic indications (multiple myeloma and light chain amyloidosis), with no broad non‑orphan uses contributing meaningfully to overall use.</t>
  </si>
  <si>
    <t>Utilization is primarily driven by broad inflammatory indications (psoriatic arthritis and plaque psoriasis) while the orphan indication for Behçet’s disease, related to oral ulcers represents only is a small share of overall use.</t>
  </si>
  <si>
    <t>Utilization is entirely driven by its orphan‑population indication for Thyroid Eye Disease, with no broad non‑orphan uses contributing to overall use.</t>
  </si>
  <si>
    <t>Utilization is dominated by broad autoimmune indications—rheumatoid arthritis, psoriatic arthritis, and polyarticular JIA—while the aGVHD indication represents a very small orphan‑population use that does not meaningfully contribute to overall utilization.</t>
  </si>
  <si>
    <t>Utilization is entirely driven by its broad, non‑orphan indication for opioid use disorder, with no orphan‑population uses contributing to overall utilization.</t>
  </si>
  <si>
    <t>Utilization is entirely driven by orphan‑population indications for Philadelphia chromosome–positive leukemias, with no broad non‑orphan uses contributing to overall utilization.</t>
  </si>
  <si>
    <t>Utilization is entirely driven by its broad, non‑orphan maintenance indication for COPD, with no orphan‑population uses contributing to overall utilization</t>
  </si>
  <si>
    <t>Utilization is driven by broad, non‑orphan indications for treatment‑resistant depression and major depressive disorder with acute suicidal ideation or behavior, with no orphan‑population uses contributing to overall utilization</t>
  </si>
  <si>
    <t>Utilization is entirely driven by its broad, non‑orphan indication for colon cleansing prior to colonoscopy, with no orphan‑population uses contributing to overall utilization.</t>
  </si>
  <si>
    <t>Utilization is driven by broad, non‑orphan endocrine indications—primarily hypothyroidism—with TSH‑suppression uses representing a small share of overall utilization.</t>
  </si>
  <si>
    <t>Utilization is dominated by broad, non‑orphan cardiovascular and hyperlipidemia indications, while orphan‑population uses such as HeFH and HoFH represent only a small share of overall use.</t>
  </si>
  <si>
    <t>Utilization is driven by broad, non‑orphan gastrointestinal indications—including traveler’s diarrhea, hepatic encephalopathy, and IBS‑D—with no orphan‑population uses contributing to overall utilization</t>
  </si>
  <si>
    <t>Utilization is driven by its broad, non‑orphan indication for maintenance treatment of asthma. orphan designations for unrelated investigational uses do not contribute to labeled utilization</t>
  </si>
  <si>
    <t>Orphan Tier determination</t>
  </si>
  <si>
    <t>Primary utilization and rational for review</t>
  </si>
  <si>
    <t>Are the broad non-orphan indications likely to drive most utilization or spend based on prevalence and clinical practice?</t>
  </si>
  <si>
    <t>If no, or genuinely mixed (i.e. one broad but relatively niche non-orphan vs several meaningful orphan users), the drug goes on Tier 2</t>
  </si>
  <si>
    <t>Is the drug physician administrated</t>
  </si>
  <si>
    <t>No, not typically PA. Primarily self administered. The drug may be give the first does.</t>
  </si>
  <si>
    <t>No, not considered a PA drug</t>
  </si>
  <si>
    <t>Yes, considered a PA drug</t>
  </si>
  <si>
    <r>
      <t xml:space="preserve">Tier determination is based on FDA‑labeled indications and the relative contribution of orphan vs non‑orphan indications to </t>
    </r>
    <r>
      <rPr>
        <b/>
        <sz val="11"/>
        <color rgb="FF000000"/>
        <rFont val="Calibri"/>
        <family val="2"/>
        <scheme val="minor"/>
      </rPr>
      <t>both utilization and spending</t>
    </r>
    <r>
      <rPr>
        <sz val="11"/>
        <color rgb="FF000000"/>
        <rFont val="Calibri"/>
        <family val="2"/>
        <scheme val="minor"/>
      </rPr>
      <t>.</t>
    </r>
  </si>
  <si>
    <t>A drug whose FDA‑approved uses are exclusively orphan conditions, and for which observed utilization and spending are almost entirely driven by orphan indications.</t>
  </si>
  <si>
    <t>A drug with a mix of orphan and non‑orphan FDA‑approved indications where neither category clearly dominates observed utilization or spending. Both represent meaningful proportions of use and spend.</t>
  </si>
  <si>
    <t>Drug has broad non‑orphan indications, and observed utilization and spending are primarily driven by non‑orphan use, even if the drug has orphan designations.</t>
  </si>
  <si>
    <t>A drug with one or more orphan designations but broad non‑orphan FDA‑approved indications, where observed utilization and spending are predominantly for non‑orphan conditions.</t>
  </si>
  <si>
    <t>Drug has only orphan indications on the FDA label, and both observed utilization and spending are primarly attributable to those orphan indications.</t>
  </si>
  <si>
    <t>Drug has both orphan and non‑orphan indications, and both contribute mutually to observed utilization and spending.</t>
  </si>
  <si>
    <t>Primary utilization in adults with moderate to severe plaque psoriasis, psoriatic arthritis, Crohn’s disease, and ulcerative colitis.</t>
  </si>
  <si>
    <r>
      <rPr>
        <b/>
        <sz val="11"/>
        <color theme="1"/>
        <rFont val="Calibri"/>
        <family val="2"/>
        <scheme val="minor"/>
      </rPr>
      <t xml:space="preserve">Yes </t>
    </r>
    <r>
      <rPr>
        <sz val="11"/>
        <color theme="1"/>
        <rFont val="Calibri"/>
        <family val="2"/>
        <scheme val="minor"/>
      </rPr>
      <t xml:space="preserve">for Crohn's disease and ulcerative colitis for first does as IV infusion. </t>
    </r>
    <r>
      <rPr>
        <b/>
        <sz val="11"/>
        <color theme="1"/>
        <rFont val="Calibri"/>
        <family val="2"/>
        <scheme val="minor"/>
      </rPr>
      <t>No,</t>
    </r>
    <r>
      <rPr>
        <sz val="11"/>
        <color theme="1"/>
        <rFont val="Calibri"/>
        <family val="2"/>
        <scheme val="minor"/>
      </rPr>
      <t xml:space="preserve"> after induction of IV, ongoing dosing given subcutaneously, however mainly administered by healthcare provider or self administered.</t>
    </r>
  </si>
  <si>
    <r>
      <rPr>
        <b/>
        <sz val="11"/>
        <color theme="1"/>
        <rFont val="Calibri"/>
        <family val="2"/>
        <scheme val="minor"/>
      </rPr>
      <t>Yes</t>
    </r>
    <r>
      <rPr>
        <sz val="11"/>
        <color theme="1"/>
        <rFont val="Calibri"/>
        <family val="2"/>
        <scheme val="minor"/>
      </rPr>
      <t xml:space="preserve"> for initial doses giving as IV infusions. </t>
    </r>
    <r>
      <rPr>
        <b/>
        <sz val="11"/>
        <color theme="1"/>
        <rFont val="Calibri"/>
        <family val="2"/>
        <scheme val="minor"/>
      </rPr>
      <t>No</t>
    </r>
    <r>
      <rPr>
        <sz val="11"/>
        <color theme="1"/>
        <rFont val="Calibri"/>
        <family val="2"/>
        <scheme val="minor"/>
      </rPr>
      <t>, after initial infusions may be given subcutaneous with pen. All IV infusions are physician administered.</t>
    </r>
  </si>
  <si>
    <r>
      <rPr>
        <b/>
        <sz val="11"/>
        <color theme="1"/>
        <rFont val="Calibri"/>
        <family val="2"/>
        <scheme val="minor"/>
      </rPr>
      <t>Yes</t>
    </r>
    <r>
      <rPr>
        <sz val="11"/>
        <color theme="1"/>
        <rFont val="Calibri"/>
        <family val="2"/>
        <scheme val="minor"/>
      </rPr>
      <t xml:space="preserve"> when given in IV infusion. </t>
    </r>
    <r>
      <rPr>
        <b/>
        <sz val="11"/>
        <color theme="1"/>
        <rFont val="Calibri"/>
        <family val="2"/>
        <scheme val="minor"/>
      </rPr>
      <t>No</t>
    </r>
    <r>
      <rPr>
        <sz val="11"/>
        <color theme="1"/>
        <rFont val="Calibri"/>
        <family val="2"/>
        <scheme val="minor"/>
      </rPr>
      <t xml:space="preserve"> when injected with prefilled syringe</t>
    </r>
  </si>
  <si>
    <r>
      <rPr>
        <b/>
        <sz val="11"/>
        <color theme="1"/>
        <rFont val="Calibri"/>
        <family val="2"/>
        <scheme val="minor"/>
      </rPr>
      <t>Yes</t>
    </r>
    <r>
      <rPr>
        <sz val="11"/>
        <color theme="1"/>
        <rFont val="Calibri"/>
        <family val="2"/>
        <scheme val="minor"/>
      </rPr>
      <t xml:space="preserve"> when given as an IV infusion. </t>
    </r>
    <r>
      <rPr>
        <b/>
        <sz val="11"/>
        <color theme="1"/>
        <rFont val="Calibri"/>
        <family val="2"/>
        <scheme val="minor"/>
      </rPr>
      <t>No</t>
    </r>
    <r>
      <rPr>
        <sz val="11"/>
        <color theme="1"/>
        <rFont val="Calibri"/>
        <family val="2"/>
        <scheme val="minor"/>
      </rPr>
      <t xml:space="preserve"> when given through self-injection subcuteaneous</t>
    </r>
  </si>
  <si>
    <t>Affordability flag</t>
  </si>
  <si>
    <t>The orphan drugs in this list reflect the drill down process disucssed by the board in the Feb. 18, 2026 board meeting. Tiers of each orphan drug can be found on the Prelim List tab.</t>
  </si>
  <si>
    <t>v04</t>
  </si>
  <si>
    <t>Added Orphan sheet provides assisgned tiers to orphans based on the drill down methodology from the Feb. 18, 2026, board meeting. Added Orphan Tiers sheet which provided the determination of orphan tiers and the logic. Updated Prelim List sheet to assign all drugs an orphan 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</si>
</sst>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37"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amily val="2"/>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
      <sz val="16"/>
      <color rgb="FF000000"/>
      <name val="Calibri"/>
      <family val="2"/>
      <scheme val="minor"/>
    </font>
    <font>
      <sz val="8"/>
      <name val="Calibri"/>
      <family val="2"/>
      <scheme val="minor"/>
    </font>
    <font>
      <sz val="14"/>
      <color rgb="FF000000"/>
      <name val="Calibri"/>
      <family val="2"/>
      <scheme val="minor"/>
    </font>
    <font>
      <sz val="9"/>
      <color indexed="81"/>
      <name val="Tahoma"/>
      <charset val="1"/>
    </font>
  </fonts>
  <fills count="10">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
      <patternFill patternType="solid">
        <fgColor theme="8"/>
        <bgColor indexed="64"/>
      </patternFill>
    </fill>
    <fill>
      <patternFill patternType="solid">
        <fgColor theme="7"/>
        <bgColor indexed="64"/>
      </patternFill>
    </fill>
    <fill>
      <patternFill patternType="solid">
        <fgColor rgb="FFFFFF00"/>
        <bgColor indexed="64"/>
      </patternFill>
    </fill>
    <fill>
      <patternFill patternType="solid">
        <fgColor rgb="FFFFFF0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1"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9" fontId="10" fillId="0" borderId="0" applyFont="0" applyFill="0" applyBorder="0" applyAlignment="0" applyProtection="0"/>
  </cellStyleXfs>
  <cellXfs count="178">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3" borderId="1" xfId="0" applyFont="1" applyFill="1" applyBorder="1" applyAlignment="1">
      <alignment horizontal="left" vertical="center"/>
    </xf>
    <xf numFmtId="0" fontId="8" fillId="2"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2" applyAlignment="1">
      <alignment horizontal="center"/>
    </xf>
    <xf numFmtId="0" fontId="12" fillId="0" borderId="0" xfId="3" applyFont="1"/>
    <xf numFmtId="0" fontId="13" fillId="0" borderId="0" xfId="1" applyFont="1" applyBorder="1"/>
    <xf numFmtId="0" fontId="14" fillId="0" borderId="0" xfId="4" applyFont="1" applyBorder="1"/>
    <xf numFmtId="0" fontId="15" fillId="4" borderId="0" xfId="3" applyFont="1" applyFill="1" applyAlignment="1">
      <alignment horizontal="center" vertical="center" wrapText="1"/>
    </xf>
    <xf numFmtId="0" fontId="16" fillId="0" borderId="1" xfId="3" applyFont="1" applyBorder="1" applyAlignment="1">
      <alignment vertical="center" wrapText="1"/>
    </xf>
    <xf numFmtId="0" fontId="15" fillId="4" borderId="0" xfId="3" applyFont="1" applyFill="1" applyAlignment="1">
      <alignment vertical="center" wrapText="1"/>
    </xf>
    <xf numFmtId="14" fontId="16" fillId="0" borderId="1" xfId="3" applyNumberFormat="1" applyFont="1" applyBorder="1" applyAlignment="1">
      <alignment horizontal="center" vertical="center" wrapText="1"/>
    </xf>
    <xf numFmtId="0" fontId="16" fillId="0" borderId="1" xfId="3" applyFont="1" applyBorder="1" applyAlignment="1">
      <alignment horizontal="center" vertical="center" wrapText="1"/>
    </xf>
    <xf numFmtId="0" fontId="18" fillId="0" borderId="0" xfId="0" applyFont="1" applyAlignment="1">
      <alignment wrapText="1"/>
    </xf>
    <xf numFmtId="0" fontId="18" fillId="0" borderId="0" xfId="0" applyFont="1" applyAlignment="1">
      <alignment horizontal="left" vertical="center" wrapText="1"/>
    </xf>
    <xf numFmtId="0" fontId="15" fillId="4" borderId="0" xfId="0" applyFont="1" applyFill="1" applyAlignment="1">
      <alignment wrapText="1"/>
    </xf>
    <xf numFmtId="0" fontId="18" fillId="0" borderId="0" xfId="0" applyFont="1" applyAlignment="1">
      <alignment vertical="center" wrapText="1"/>
    </xf>
    <xf numFmtId="0" fontId="18" fillId="0" borderId="0" xfId="0" applyFont="1" applyAlignment="1">
      <alignment horizontal="center" vertical="center" wrapText="1"/>
    </xf>
    <xf numFmtId="0" fontId="0" fillId="0" borderId="0" xfId="0" applyAlignment="1">
      <alignment wrapText="1"/>
    </xf>
    <xf numFmtId="0" fontId="19" fillId="0" borderId="0" xfId="0" applyFont="1" applyAlignment="1">
      <alignment vertical="center" wrapText="1"/>
    </xf>
    <xf numFmtId="0" fontId="15" fillId="4" borderId="0" xfId="0" applyFont="1" applyFill="1" applyAlignment="1">
      <alignment vertical="center" wrapText="1"/>
    </xf>
    <xf numFmtId="0" fontId="15" fillId="4" borderId="0" xfId="0" applyFont="1" applyFill="1" applyAlignment="1">
      <alignment horizontal="center" vertical="center" wrapText="1"/>
    </xf>
    <xf numFmtId="0" fontId="20" fillId="0" borderId="0" xfId="0" applyFont="1" applyAlignment="1">
      <alignment wrapText="1"/>
    </xf>
    <xf numFmtId="0" fontId="17" fillId="4" borderId="0" xfId="3" applyFont="1" applyFill="1" applyAlignment="1">
      <alignment vertical="center" wrapText="1"/>
    </xf>
    <xf numFmtId="0" fontId="16" fillId="0" borderId="1" xfId="3" applyFont="1" applyBorder="1" applyAlignment="1">
      <alignment horizontal="left" vertical="center" wrapText="1"/>
    </xf>
    <xf numFmtId="0" fontId="22" fillId="0" borderId="1" xfId="4" applyFont="1" applyBorder="1" applyAlignment="1">
      <alignment horizontal="left" vertical="center" wrapText="1"/>
    </xf>
    <xf numFmtId="0" fontId="18" fillId="0" borderId="1" xfId="0" applyFont="1" applyBorder="1" applyAlignment="1">
      <alignment horizontal="left" vertical="center" wrapText="1"/>
    </xf>
    <xf numFmtId="0" fontId="11" fillId="0" borderId="1" xfId="1" applyBorder="1" applyAlignment="1">
      <alignment horizontal="left" vertical="center" wrapText="1"/>
    </xf>
    <xf numFmtId="0" fontId="22" fillId="0" borderId="1" xfId="1" applyFont="1" applyBorder="1" applyAlignment="1">
      <alignment horizontal="left" vertical="center" wrapText="1"/>
    </xf>
    <xf numFmtId="0" fontId="16" fillId="0" borderId="2" xfId="3" applyFont="1" applyBorder="1" applyAlignment="1">
      <alignment horizontal="left" vertical="center" wrapText="1"/>
    </xf>
    <xf numFmtId="0" fontId="22" fillId="0" borderId="2" xfId="1" applyFont="1" applyBorder="1" applyAlignment="1">
      <alignment horizontal="left" vertical="center" wrapText="1"/>
    </xf>
    <xf numFmtId="0" fontId="18" fillId="0" borderId="2" xfId="0" applyFont="1" applyBorder="1" applyAlignment="1">
      <alignment horizontal="left" vertical="center" wrapText="1"/>
    </xf>
    <xf numFmtId="0" fontId="21" fillId="0" borderId="1" xfId="3" applyFont="1" applyBorder="1" applyAlignment="1">
      <alignment horizontal="left" vertical="center" wrapText="1"/>
    </xf>
    <xf numFmtId="0" fontId="21" fillId="0" borderId="2" xfId="3" applyFont="1" applyBorder="1" applyAlignment="1">
      <alignment horizontal="left" vertical="center" wrapText="1"/>
    </xf>
    <xf numFmtId="0" fontId="0" fillId="0" borderId="0" xfId="0" applyAlignment="1">
      <alignment horizontal="center" vertical="center"/>
    </xf>
    <xf numFmtId="0" fontId="8" fillId="2" borderId="1" xfId="0" applyFont="1" applyFill="1" applyBorder="1" applyAlignment="1">
      <alignment horizontal="right" vertical="center"/>
    </xf>
    <xf numFmtId="0" fontId="8" fillId="0" borderId="1" xfId="0" applyFont="1" applyBorder="1" applyAlignment="1">
      <alignment horizontal="right" vertical="center"/>
    </xf>
    <xf numFmtId="6" fontId="8" fillId="0" borderId="1" xfId="0" applyNumberFormat="1" applyFont="1" applyBorder="1" applyAlignment="1">
      <alignment horizontal="right" vertical="center"/>
    </xf>
    <xf numFmtId="0" fontId="23" fillId="0" borderId="0" xfId="0" applyFont="1"/>
    <xf numFmtId="0" fontId="11" fillId="0" borderId="1" xfId="1" applyBorder="1" applyAlignment="1">
      <alignment vertical="center" wrapText="1"/>
    </xf>
    <xf numFmtId="0" fontId="11" fillId="0" borderId="2" xfId="1" applyBorder="1" applyAlignment="1">
      <alignment horizontal="left" vertical="center" wrapText="1"/>
    </xf>
    <xf numFmtId="0" fontId="8" fillId="3" borderId="1" xfId="0" applyFont="1" applyFill="1" applyBorder="1" applyAlignment="1">
      <alignment horizontal="center" vertical="center"/>
    </xf>
    <xf numFmtId="0" fontId="11" fillId="0" borderId="0" xfId="1"/>
    <xf numFmtId="0" fontId="24" fillId="0" borderId="0" xfId="0" applyFont="1" applyAlignment="1">
      <alignment horizontal="center" vertical="center" wrapText="1"/>
    </xf>
    <xf numFmtId="0" fontId="11" fillId="0" borderId="0" xfId="1" applyAlignment="1">
      <alignment vertical="center" wrapText="1"/>
    </xf>
    <xf numFmtId="0" fontId="11" fillId="0" borderId="0" xfId="1" applyAlignment="1">
      <alignment vertical="center"/>
    </xf>
    <xf numFmtId="0" fontId="25" fillId="2" borderId="1" xfId="0" applyFont="1" applyFill="1" applyBorder="1" applyAlignment="1">
      <alignment horizontal="left" vertical="center"/>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3" borderId="1" xfId="0" applyFont="1" applyFill="1" applyBorder="1" applyAlignment="1">
      <alignment horizontal="left" vertical="center"/>
    </xf>
    <xf numFmtId="0" fontId="25" fillId="3" borderId="1" xfId="0" applyFont="1" applyFill="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26" fillId="3" borderId="1" xfId="0" applyFont="1" applyFill="1" applyBorder="1" applyAlignment="1">
      <alignment horizontal="left" vertical="center"/>
    </xf>
    <xf numFmtId="0" fontId="26" fillId="3" borderId="1" xfId="0" applyFont="1" applyFill="1" applyBorder="1" applyAlignment="1">
      <alignment horizontal="left" vertical="center" wrapText="1"/>
    </xf>
    <xf numFmtId="0" fontId="27" fillId="0" borderId="0" xfId="0" applyFont="1" applyAlignment="1">
      <alignment wrapText="1"/>
    </xf>
    <xf numFmtId="0" fontId="28" fillId="0" borderId="0" xfId="0" applyFont="1" applyAlignment="1">
      <alignment wrapText="1"/>
    </xf>
    <xf numFmtId="0" fontId="29" fillId="0" borderId="0" xfId="1" applyFont="1" applyAlignment="1">
      <alignment wrapText="1"/>
    </xf>
    <xf numFmtId="0" fontId="28" fillId="0" borderId="0" xfId="0" applyFont="1" applyAlignment="1">
      <alignment horizontal="center" wrapText="1"/>
    </xf>
    <xf numFmtId="0" fontId="9" fillId="5" borderId="1" xfId="0" applyFont="1" applyFill="1" applyBorder="1" applyAlignment="1">
      <alignment horizontal="center" vertical="center" wrapText="1"/>
    </xf>
    <xf numFmtId="0" fontId="30" fillId="0" borderId="1" xfId="0" applyFont="1" applyBorder="1" applyAlignment="1">
      <alignment horizontal="lef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0" fillId="0" borderId="0" xfId="0" applyAlignment="1">
      <alignment horizontal="right" vertical="center"/>
    </xf>
    <xf numFmtId="14" fontId="8" fillId="2"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8" fillId="0" borderId="0" xfId="0" applyFont="1"/>
    <xf numFmtId="0" fontId="31" fillId="0" borderId="0" xfId="0" applyFont="1"/>
    <xf numFmtId="0" fontId="32" fillId="0" borderId="0" xfId="0" applyFont="1"/>
    <xf numFmtId="0" fontId="26" fillId="2" borderId="1" xfId="0" applyFont="1" applyFill="1" applyBorder="1" applyAlignment="1">
      <alignment horizontal="left" vertical="center" wrapText="1"/>
    </xf>
    <xf numFmtId="6" fontId="8" fillId="0" borderId="3" xfId="0" applyNumberFormat="1" applyFont="1" applyBorder="1" applyAlignment="1">
      <alignment horizontal="right" vertical="center"/>
    </xf>
    <xf numFmtId="0" fontId="9" fillId="5" borderId="4" xfId="0" applyFont="1" applyFill="1" applyBorder="1" applyAlignment="1">
      <alignment horizontal="center" vertical="center" wrapText="1"/>
    </xf>
    <xf numFmtId="0" fontId="0" fillId="0" borderId="0" xfId="0" applyAlignment="1">
      <alignment horizontal="right"/>
    </xf>
    <xf numFmtId="10" fontId="9" fillId="5" borderId="1" xfId="5" applyNumberFormat="1" applyFont="1" applyFill="1" applyBorder="1" applyAlignment="1">
      <alignment horizontal="center" vertical="center" wrapText="1"/>
    </xf>
    <xf numFmtId="10" fontId="0" fillId="0" borderId="0" xfId="5" applyNumberFormat="1" applyFont="1"/>
    <xf numFmtId="0" fontId="10" fillId="0" borderId="1" xfId="3" applyBorder="1" applyAlignment="1">
      <alignment horizontal="center" vertical="center"/>
    </xf>
    <xf numFmtId="6" fontId="8" fillId="0" borderId="4" xfId="0" applyNumberFormat="1" applyFont="1" applyBorder="1" applyAlignment="1">
      <alignment horizontal="right" vertical="center"/>
    </xf>
    <xf numFmtId="10" fontId="8" fillId="0" borderId="1" xfId="5" applyNumberFormat="1" applyFont="1" applyFill="1" applyBorder="1" applyAlignment="1">
      <alignment horizontal="center" vertical="center"/>
    </xf>
    <xf numFmtId="0" fontId="10" fillId="3" borderId="1" xfId="3" applyFill="1" applyBorder="1" applyAlignment="1">
      <alignment horizontal="center" vertical="center"/>
    </xf>
    <xf numFmtId="6" fontId="8" fillId="3" borderId="4" xfId="0" applyNumberFormat="1" applyFont="1" applyFill="1" applyBorder="1" applyAlignment="1">
      <alignment horizontal="right" vertical="center"/>
    </xf>
    <xf numFmtId="10" fontId="8" fillId="3" borderId="1" xfId="5" applyNumberFormat="1" applyFont="1" applyFill="1" applyBorder="1" applyAlignment="1">
      <alignment horizontal="center" vertical="center"/>
    </xf>
    <xf numFmtId="6" fontId="8" fillId="3" borderId="1" xfId="0" applyNumberFormat="1" applyFont="1" applyFill="1" applyBorder="1" applyAlignment="1">
      <alignment horizontal="right" vertical="center"/>
    </xf>
    <xf numFmtId="44" fontId="9" fillId="5" borderId="1" xfId="0" applyNumberFormat="1" applyFont="1" applyFill="1" applyBorder="1" applyAlignment="1">
      <alignment horizontal="center" vertical="center" wrapText="1"/>
    </xf>
    <xf numFmtId="44" fontId="0" fillId="0" borderId="0" xfId="0" applyNumberFormat="1" applyAlignment="1">
      <alignment horizontal="right" vertical="center"/>
    </xf>
    <xf numFmtId="6" fontId="8" fillId="2" borderId="1" xfId="0" applyNumberFormat="1" applyFont="1" applyFill="1" applyBorder="1" applyAlignment="1">
      <alignment horizontal="right" vertical="center"/>
    </xf>
    <xf numFmtId="164" fontId="0" fillId="0" borderId="0" xfId="0" applyNumberFormat="1"/>
    <xf numFmtId="0" fontId="33" fillId="0" borderId="0" xfId="0" applyFont="1"/>
    <xf numFmtId="10" fontId="8" fillId="0" borderId="2" xfId="5"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4" fontId="9" fillId="0" borderId="6" xfId="0" applyNumberFormat="1" applyFont="1" applyBorder="1" applyAlignment="1">
      <alignment horizontal="center" vertical="center" wrapText="1"/>
    </xf>
    <xf numFmtId="10" fontId="9" fillId="0" borderId="6" xfId="5"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center" vertical="center"/>
    </xf>
    <xf numFmtId="0" fontId="6" fillId="0" borderId="4" xfId="0" applyFont="1" applyBorder="1" applyAlignment="1">
      <alignment horizontal="left" vertical="center"/>
    </xf>
    <xf numFmtId="0" fontId="0" fillId="0" borderId="1" xfId="0"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wrapText="1"/>
    </xf>
    <xf numFmtId="164" fontId="8" fillId="0" borderId="1" xfId="0" applyNumberFormat="1" applyFont="1" applyBorder="1" applyAlignment="1">
      <alignment horizontal="right" vertical="center"/>
    </xf>
    <xf numFmtId="0" fontId="6" fillId="0" borderId="9"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applyFont="1" applyBorder="1" applyAlignment="1">
      <alignment horizontal="center" vertical="center"/>
    </xf>
    <xf numFmtId="6" fontId="8" fillId="0" borderId="2" xfId="0" applyNumberFormat="1" applyFont="1" applyBorder="1" applyAlignment="1">
      <alignment horizontal="right"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14" fontId="8" fillId="0" borderId="2" xfId="0" applyNumberFormat="1" applyFont="1" applyBorder="1" applyAlignment="1">
      <alignment horizontal="center" vertical="center"/>
    </xf>
    <xf numFmtId="0" fontId="8" fillId="0" borderId="8" xfId="0" applyFont="1" applyBorder="1" applyAlignment="1">
      <alignment horizontal="center"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 xfId="0" applyNumberFormat="1" applyFont="1" applyBorder="1" applyAlignment="1">
      <alignment horizontal="center" vertical="center"/>
    </xf>
    <xf numFmtId="9" fontId="8" fillId="2"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6" fontId="8" fillId="2" borderId="3" xfId="0" applyNumberFormat="1" applyFont="1" applyFill="1" applyBorder="1" applyAlignment="1">
      <alignment horizontal="right" vertical="center"/>
    </xf>
    <xf numFmtId="0" fontId="10" fillId="0" borderId="0" xfId="3" applyAlignment="1">
      <alignment horizontal="center" vertical="center"/>
    </xf>
    <xf numFmtId="3" fontId="8" fillId="3" borderId="1" xfId="0" applyNumberFormat="1" applyFont="1" applyFill="1" applyBorder="1" applyAlignment="1">
      <alignment horizontal="center" vertical="center"/>
    </xf>
    <xf numFmtId="6" fontId="8" fillId="3" borderId="3" xfId="0" applyNumberFormat="1" applyFont="1" applyFill="1" applyBorder="1" applyAlignment="1">
      <alignment horizontal="right" vertical="center"/>
    </xf>
    <xf numFmtId="0" fontId="10" fillId="0" borderId="2" xfId="3"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10" fontId="5" fillId="0" borderId="1" xfId="5" applyNumberFormat="1" applyFont="1" applyFill="1" applyBorder="1" applyAlignment="1">
      <alignment horizontal="center" vertical="center"/>
    </xf>
    <xf numFmtId="0" fontId="6" fillId="0" borderId="1" xfId="0" applyFont="1" applyBorder="1" applyAlignment="1">
      <alignment horizontal="center" vertical="center" wrapText="1"/>
    </xf>
    <xf numFmtId="0" fontId="35" fillId="0" borderId="0" xfId="0" applyFont="1"/>
    <xf numFmtId="0" fontId="9" fillId="6" borderId="6" xfId="0" applyFont="1" applyFill="1" applyBorder="1" applyAlignment="1">
      <alignment horizontal="center" vertical="center" wrapText="1"/>
    </xf>
    <xf numFmtId="10" fontId="5" fillId="0" borderId="1" xfId="5" applyNumberFormat="1" applyFont="1" applyFill="1" applyBorder="1" applyAlignment="1">
      <alignment horizontal="center" vertical="center" wrapText="1"/>
    </xf>
    <xf numFmtId="10" fontId="5" fillId="0" borderId="1" xfId="5" applyNumberFormat="1" applyFont="1" applyFill="1" applyBorder="1" applyAlignment="1">
      <alignment horizontal="left" vertical="center" wrapText="1"/>
    </xf>
    <xf numFmtId="10" fontId="8" fillId="0" borderId="1" xfId="5" applyNumberFormat="1" applyFont="1" applyFill="1" applyBorder="1" applyAlignment="1">
      <alignment horizontal="center" vertical="center" wrapText="1"/>
    </xf>
    <xf numFmtId="10" fontId="5" fillId="0" borderId="2" xfId="5" applyNumberFormat="1" applyFont="1" applyFill="1" applyBorder="1" applyAlignment="1">
      <alignment horizontal="center" vertical="center" wrapText="1"/>
    </xf>
    <xf numFmtId="10" fontId="9" fillId="6" borderId="6" xfId="5" applyNumberFormat="1" applyFont="1" applyFill="1" applyBorder="1" applyAlignment="1">
      <alignment horizontal="center" vertical="center" wrapText="1"/>
    </xf>
    <xf numFmtId="0" fontId="35" fillId="0" borderId="0" xfId="0"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center"/>
    </xf>
    <xf numFmtId="0" fontId="12" fillId="0" borderId="0" xfId="0" applyFont="1"/>
    <xf numFmtId="10" fontId="4" fillId="0" borderId="1" xfId="5" applyNumberFormat="1" applyFont="1" applyFill="1" applyBorder="1" applyAlignment="1">
      <alignment horizontal="center" vertical="center"/>
    </xf>
    <xf numFmtId="10" fontId="4" fillId="3" borderId="1" xfId="5" applyNumberFormat="1" applyFont="1" applyFill="1" applyBorder="1" applyAlignment="1">
      <alignment horizontal="center" vertical="center"/>
    </xf>
    <xf numFmtId="10" fontId="3" fillId="0" borderId="1" xfId="5" applyNumberFormat="1" applyFont="1" applyFill="1" applyBorder="1" applyAlignment="1">
      <alignment horizontal="center" vertical="center"/>
    </xf>
    <xf numFmtId="10" fontId="3" fillId="3" borderId="1" xfId="5"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9" fillId="5" borderId="3" xfId="0" applyFont="1" applyFill="1" applyBorder="1" applyAlignment="1">
      <alignment horizontal="center" vertical="center" wrapText="1"/>
    </xf>
    <xf numFmtId="0" fontId="25" fillId="0" borderId="0" xfId="0" applyFont="1" applyAlignment="1">
      <alignment horizontal="left" vertical="center"/>
    </xf>
    <xf numFmtId="0" fontId="10" fillId="3" borderId="0" xfId="3" applyFill="1" applyAlignment="1">
      <alignment horizontal="center" vertical="center"/>
    </xf>
    <xf numFmtId="0" fontId="0" fillId="0" borderId="0" xfId="0" applyAlignment="1">
      <alignment horizontal="center" vertical="center" wrapText="1"/>
    </xf>
    <xf numFmtId="10" fontId="9" fillId="7" borderId="1" xfId="5" applyNumberFormat="1" applyFont="1" applyFill="1" applyBorder="1" applyAlignment="1">
      <alignment horizontal="center" vertical="center" wrapText="1"/>
    </xf>
    <xf numFmtId="164" fontId="9" fillId="7" borderId="6"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35" fillId="0" borderId="0" xfId="0" applyFont="1" applyAlignment="1">
      <alignment horizontal="left" vertical="top"/>
    </xf>
    <xf numFmtId="0" fontId="0" fillId="0" borderId="0" xfId="0" applyAlignment="1">
      <alignment horizontal="left" vertical="top"/>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8"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9" borderId="1" xfId="0" applyFont="1" applyFill="1" applyBorder="1" applyAlignment="1">
      <alignment horizontal="center" vertical="center"/>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66">
    <dxf>
      <font>
        <b val="0"/>
        <i val="0"/>
        <strike val="0"/>
        <condense val="0"/>
        <extend val="0"/>
        <outline val="0"/>
        <shadow val="0"/>
        <u val="none"/>
        <vertAlign val="baseline"/>
        <sz val="16"/>
        <color rgb="FF000000"/>
        <name val="Calibri"/>
        <family val="2"/>
        <scheme val="minor"/>
      </font>
    </dxf>
    <dxf>
      <font>
        <b val="0"/>
        <i val="0"/>
        <strike val="0"/>
        <condense val="0"/>
        <extend val="0"/>
        <outline val="0"/>
        <shadow val="0"/>
        <u val="none"/>
        <vertAlign val="baseline"/>
        <sz val="16"/>
        <color rgb="FF000000"/>
        <name val="Calibri"/>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0" formatCode="&quot;$&quot;#,##0_);[Red]\(&quot;$&quot;#,##0\)"/>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65" dataDxfId="64">
  <autoFilter ref="A1:D10" xr:uid="{DCBA6861-303F-45AE-A7B3-013C74CE5472}"/>
  <tableColumns count="4">
    <tableColumn id="1" xr3:uid="{A4EF8952-97B1-4C17-9048-4AF84ACE2CC1}" name="Version" dataDxfId="63"/>
    <tableColumn id="2" xr3:uid="{B98BF9A3-1681-4B8D-A83F-79CF5042F264}" name="Date" dataDxfId="62"/>
    <tableColumn id="4" xr3:uid="{DBE9A96B-2577-41EF-88C9-6799127C6FC6}" name="Description" dataDxfId="61"/>
    <tableColumn id="5" xr3:uid="{40BA5458-B224-4DF2-91D3-647256247498}" name="Notes" dataDxfId="6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59" dataDxfId="58">
  <autoFilter ref="A1:B10" xr:uid="{4A683F6E-CAAD-4E6B-BE78-DD0F92801EE2}"/>
  <tableColumns count="2">
    <tableColumn id="1" xr3:uid="{B8AB5B1F-8E14-46EA-B739-56D410C26134}" name="Note ID" dataDxfId="57"/>
    <tableColumn id="2" xr3:uid="{C390F3EE-EAE0-4BFB-9F91-03555F2EB938}" name="Note" dataDxfId="56"/>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55" dataDxfId="54">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53"/>
    <tableColumn id="2" xr3:uid="{2A96E020-EF4D-4FC4-8F3D-E86AFDBB8905}" name="Definitions &amp; Calculations (if applicable)" dataDxfId="52"/>
    <tableColumn id="3" xr3:uid="{617A3B60-9AE7-4CE5-83AF-EEAE72091C9C}" name="Source(s)" dataDxfId="51"/>
    <tableColumn id="4" xr3:uid="{683A7EDB-1ABD-4E02-833C-4B780971A013}" name="URL (if applicable)" dataDxfId="50"/>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49" dataDxfId="48" tableBorderDxfId="47">
  <autoFilter ref="A1:D14" xr:uid="{3EB35548-DD1A-47E4-A323-F673C02C2E30}"/>
  <sortState xmlns:xlrd2="http://schemas.microsoft.com/office/spreadsheetml/2017/richdata2" ref="A2:D14">
    <sortCondition ref="A1:A14"/>
  </sortState>
  <tableColumns count="4">
    <tableColumn id="1" xr3:uid="{39BAEF92-1EED-4558-B558-91BDB5B45562}" name="Source" dataDxfId="46"/>
    <tableColumn id="2" xr3:uid="{A7891D90-037D-4C37-B2ED-2CB9CE69595E}" name="Description" dataDxfId="45"/>
    <tableColumn id="3" xr3:uid="{3971C4A1-57FE-43FC-9623-1D8655B7B227}" name="Website" dataDxfId="44"/>
    <tableColumn id="4" xr3:uid="{2ADD3C6B-92C1-46A8-B578-71B1221474CC}" name="Other Information" dataDxfId="43"/>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7F9206-00FA-4161-A44C-0A663B59B9FD}" name="Table5" displayName="Table5" ref="A2:AI30" totalsRowShown="0" headerRowDxfId="42" dataDxfId="40" headerRowBorderDxfId="41" tableBorderDxfId="39" totalsRowBorderDxfId="38">
  <autoFilter ref="A2:AI30" xr:uid="{01B7B8B0-3E4D-434E-AF58-F9E73FCE8E81}"/>
  <sortState xmlns:xlrd2="http://schemas.microsoft.com/office/spreadsheetml/2017/richdata2" ref="A6:AI23">
    <sortCondition descending="1" ref="K2:K30"/>
  </sortState>
  <tableColumns count="35">
    <tableColumn id="1" xr3:uid="{A5A9393D-95B6-49BF-B93F-F026E72429A0}" name="Summarized proprietary name" dataDxfId="37"/>
    <tableColumn id="2" xr3:uid="{C82CC24C-ED94-4D32-A8C5-452D89308414}" name="FDA Proprietary name" dataDxfId="36"/>
    <tableColumn id="3" xr3:uid="{56764D90-4183-4621-A35C-FFED97A42C01}" name="FDA Non-proprietary name (active ingredients)" dataDxfId="35"/>
    <tableColumn id="4" xr3:uid="{3FC9EEE6-B14D-409E-8020-B44AD7197E92}" name="Therapeutic class" dataDxfId="34"/>
    <tableColumn id="5" xr3:uid="{A9475D7E-AE0E-4B26-8ABE-8DF060DCB620}" name="Previous drug review list" dataDxfId="33"/>
    <tableColumn id="6" xr3:uid="{65D840DD-54BB-4501-9DE9-9256CC6B3E36}" name=" Number of insurers" dataDxfId="32"/>
    <tableColumn id="7" xr3:uid="{339BF70B-70AB-4A11-A5BF-92A0705D994E}" name="Percent of insurers" dataDxfId="31"/>
    <tableColumn id="8" xr3:uid="{82D3B6EA-1DA3-43D3-B652-8D98ACFD6D41}" name="List type" dataDxfId="30"/>
    <tableColumn id="9" xr3:uid="{7EF33633-0901-432C-A49D-4F669AAEB7A1}" name="Number of prescriptions" dataDxfId="29"/>
    <tableColumn id="10" xr3:uid="{B4EE4948-49AC-4D2D-BFE5-F55ADDAA1FB7}" name="Number of enrollees" dataDxfId="28"/>
    <tableColumn id="11" xr3:uid="{12F2BA74-0EC4-4E6E-99CC-0DB4F30A914E}" name="Total annual net of rebate spending" dataDxfId="27"/>
    <tableColumn id="12" xr3:uid="{63670AB4-DB51-4295-8EC2-0175085DF019}" name="Year over year increase" dataDxfId="26"/>
    <tableColumn id="13" xr3:uid="{0AED7B9C-EE3B-4F90-83C5-31B8473F885F}" name="Average cost net of rebate per prescription" dataDxfId="25"/>
    <tableColumn id="14" xr3:uid="{5944B2CE-0E26-4C9F-827D-10ECA3F6A4C5}" name="Total annual net of rebate spending per enrollee" dataDxfId="24"/>
    <tableColumn id="15" xr3:uid="{E9881F03-41A1-4EC4-BF24-BE36E1D80BBC}" name="NDC with most utilization in 2024" dataDxfId="23"/>
    <tableColumn id="16" xr3:uid="{7A8610C4-7014-4BEC-9E07-48E3A4501153}" name="WAC price in Dec of 2024" dataDxfId="22"/>
    <tableColumn id="17" xr3:uid="{02FBD722-E7BE-4ED4-AB95-D785135286C1}" name="WAC price % change between 2023 and 2024" dataDxfId="21"/>
    <tableColumn id="40" xr3:uid="{2CD7A14D-3FCF-40DB-B142-6E5A323FFE04}" name="Brand or generic" dataDxfId="20"/>
    <tableColumn id="39" xr3:uid="{5EF1BAF4-F601-4DEB-8407-ACA4FD59C33F}" name="Is the drug physician administrated" dataDxfId="19"/>
    <tableColumn id="18" xr3:uid="{86004289-5BB5-466A-89CF-C28AFFF793DA}" name="Orphan designation(s) per FDA" dataDxfId="18"/>
    <tableColumn id="35" xr3:uid="{48D27AF6-0B5F-4514-BCB1-B61AA1C63544}" name="Number of orphan designated conditions" dataDxfId="17"/>
    <tableColumn id="19" xr3:uid="{95801E03-69E6-4881-9AD7-8C2EACB07078}" name="Orphan designated conditions" dataDxfId="16"/>
    <tableColumn id="36" xr3:uid="{D4B12257-72C3-4F54-8FFA-716C176D9B23}" name="Orphan Tier determination" dataDxfId="15"/>
    <tableColumn id="21" xr3:uid="{C428EDBF-6400-4945-B1D4-1CDBD486EDA6}" name="Primary utilization and rational for review" dataDxfId="14"/>
    <tableColumn id="24" xr3:uid="{3A8702B3-BF59-4D0F-8EBA-47F250609595}" name="License application" dataDxfId="13"/>
    <tableColumn id="25" xr3:uid="{FCBBC257-AFB5-4591-BD06-35D071C3FC01}" name="Number of therapeutic alternatives" dataDxfId="12"/>
    <tableColumn id="26" xr3:uid="{9399444A-956F-42CE-8918-03F845F74DED}" name="Number of therapeutic equivalents" dataDxfId="11"/>
    <tableColumn id="27" xr3:uid="{B8082A49-C1D5-4182-BAF2-67A454A730EE}" name="Number of biosimilars" dataDxfId="10"/>
    <tableColumn id="28" xr3:uid="{D803B7E8-553A-44ED-8133-BC8FB908F805}" name="Earliest FDA approval " dataDxfId="9"/>
    <tableColumn id="29" xr3:uid="{8EF9CD2A-C33E-4470-A93D-7E41E38ED536}" name="Approval through expedited pathway (Y/N)" dataDxfId="8"/>
    <tableColumn id="30" xr3:uid="{30AD56EA-6C44-43BE-8F61-857A4CD7920F}" name="Approved through" dataDxfId="7"/>
    <tableColumn id="31" xr3:uid="{ABFE81F2-F805-4FC6-8FCD-9E11081C4C0F}" name="Patent expiration w/in 18 months (Y/N)" dataDxfId="6"/>
    <tableColumn id="32" xr3:uid="{7B192053-320B-4E7E-8D32-277D0055E154}" name="Patent expiration date w/in 18 months" dataDxfId="5"/>
    <tableColumn id="33" xr3:uid="{B2CFD4C6-55CE-41E2-9593-4E233FB25A1A}" name="On CMS MFP list (Y/N)" dataDxfId="4"/>
    <tableColumn id="34" xr3:uid="{1581EA8B-F03E-4775-935E-DE4207292FDC}" name="MFP effective year" dataDxfId="3"/>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959030-F893-4800-B235-57A5194016C0}" name="Table7" displayName="Table7" ref="A2:C5" totalsRowShown="0" headerRowDxfId="2">
  <autoFilter ref="A2:C5" xr:uid="{EF959030-F893-4800-B235-57A5194016C0}"/>
  <tableColumns count="3">
    <tableColumn id="1" xr3:uid="{4906B835-B755-498E-BC32-A5D1E9027E13}" name="Tier" dataDxfId="1"/>
    <tableColumn id="2" xr3:uid="{75B786F7-EA3E-4116-B3CF-468B7789CC26}" name="Tier determination" dataDxfId="0"/>
    <tableColumn id="3" xr3:uid="{690CF1CC-4CFF-4F53-8B8A-FEF92C5DD304}" name="Definition"/>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4" dT="2026-03-18T00:03:37.72" personId="{98FD5156-77AF-4347-9677-9F37FA608B2F}" id="{633203D5-9B63-427F-B0F4-5776706EF744}">
    <text>Original research resulted in 38 TEs being identified. Clinician review resulted in 7. Cell number changed from 38 to 7.</text>
  </threadedComment>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Y16" dT="2026-03-18T00:03:56.76" personId="{98FD5156-77AF-4347-9677-9F37FA608B2F}" id="{30A003F3-CCEA-478F-AAD3-DB9198ADF1F4}">
    <text>Original research resulted in 15 TEs being identified. Clinician review resulted in 0. Cell number changed from 15 to 0.</tex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Y21" dT="2026-03-18T00:04:11.31" personId="{98FD5156-77AF-4347-9677-9F37FA608B2F}" id="{A2D2E536-01D1-4601-9887-D612A07D4259}">
    <text>Original research resulted in 10 TEs being identified. Clinician review resulted in 0. Cell number changed from 10 to 0.</text>
  </threadedComment>
  <threadedComment ref="T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Y26" dT="2026-03-18T00:04:25.77" personId="{98FD5156-77AF-4347-9677-9F37FA608B2F}" id="{70FE0FEC-84D3-4DC7-B083-4DAD4E9F2D89}">
    <text>Original research resulted in 3 TEs being identified. Clinician review resulted in 4. Cell number changed from 3 to 4.</text>
  </threadedComment>
  <threadedComment ref="Y29" dT="2026-03-18T00:04:43.59" personId="{98FD5156-77AF-4347-9677-9F37FA608B2F}" id="{480B2EDC-2A49-4F42-99E6-C3660D709C35}">
    <text>Original research resulted in 2 TEs being identified. Clinician review resulted in 4. Cell number changed from 2 to 4.</text>
  </threadedComment>
  <threadedComment ref="Y34" dT="2026-03-18T00:04:56.59" personId="{98FD5156-77AF-4347-9677-9F37FA608B2F}" id="{2A65EC8F-D57D-48F8-81DC-CC0691999F59}">
    <text>Original research resulted in 2 TEs being identified. Clinician review resulted in 11. Cell number changed from 2 to 11.</text>
  </threadedComment>
  <threadedComment ref="Z39" dT="2025-12-18T21:44:02.65" personId="{98FD5156-77AF-4347-9677-9F37FA608B2F}" id="{0D2E1A04-C7F2-4614-A85B-1295DA795B95}">
    <text xml:space="preserve">2 interchangeable; 4 non-interchangeable </text>
  </threadedComment>
  <threadedComment ref="Y40" dT="2026-03-18T00:05:12.72" personId="{98FD5156-77AF-4347-9677-9F37FA608B2F}" id="{501D2B61-446E-49D4-A27E-093A1129874A}">
    <text>Original research resulted in 1 TEs being identified. Clinician review resulted in 0. Cell number changed from 1 to 0.</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X61" dT="2026-03-18T00:06:03.47" personId="{98FD5156-77AF-4347-9677-9F37FA608B2F}" id="{B65EAA2A-5360-4B9D-B07A-EA249E0341CE}">
    <text>Original research resulted in 7 TEs being identified. Clinician review resulted in 4. Cell number changed from 7 to 4.</text>
  </threadedComment>
  <threadedComment ref="X62" dT="2026-03-18T00:06:16.26" personId="{98FD5156-77AF-4347-9677-9F37FA608B2F}" id="{2C4A862D-BAC1-4C5C-9E91-AFE2F1FF7B0F}">
    <text>Original research resulted in 0 TEs being identified. Clinician review resulted in 7. Cell number changed from 0 to 7.</text>
  </threadedComment>
  <threadedComment ref="Y68" dT="2026-03-18T00:06:32.23" personId="{98FD5156-77AF-4347-9677-9F37FA608B2F}" id="{3A96B52C-44EF-46EF-B13E-66FF4C550D59}">
    <text>Original research resulted in 24 TEs being identified. Clinician review resulted in 0. Cell number changed from 24 to 0.</text>
  </threadedComment>
  <threadedComment ref="Y81" dT="2026-03-18T00:07:02.76" personId="{98FD5156-77AF-4347-9677-9F37FA608B2F}" id="{EFDE0451-90F6-4022-A60D-CE1718BD77F0}">
    <text>Original research resulted in 62 TEs being identified. Clinician review resulted in 0. Cell number changed from 62 to 0.</text>
  </threadedComment>
  <threadedComment ref="Y85" dT="2026-03-18T00:07:23.72" personId="{98FD5156-77AF-4347-9677-9F37FA608B2F}" id="{12EEAF60-7E83-4CB6-995D-BDE53F6EDB88}">
    <text>Original research resulted in 2 TEs being identified. Clinician review resulted in 7. Cell number changed from 2 to 7.</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 ref="Y107" dT="2026-03-18T00:07:44.96" personId="{98FD5156-77AF-4347-9677-9F37FA608B2F}" id="{1BC8C603-1515-4992-8776-CBBBD45D74F4}">
    <text>Original research resulted in 0 TEs being identified. Clinician review resulted in 1. Cell number changed from 0 to 1.</text>
  </threadedComment>
  <threadedComment ref="Y110" dT="2026-03-18T00:07:57.59" personId="{98FD5156-77AF-4347-9677-9F37FA608B2F}" id="{83AD435A-9455-4D11-AB42-15232388772E}">
    <text>Original research resulted in 0 TEs being identified. Clinician review resulted in 1. Cell number changed from 0 to 1.</text>
  </threadedComment>
  <threadedComment ref="Z111" dT="2026-03-18T00:08:12.55" personId="{98FD5156-77AF-4347-9677-9F37FA608B2F}" id="{B6BF83B9-A38B-4CD9-ACBE-BECD9682DB5E}">
    <text>Original research resulted in 0 TEs being identified. Clinician review resulted in 7. Cell number changed from 0 to 7.</text>
  </threadedComment>
  <threadedComment ref="X133" dT="2026-03-18T00:08:30.26" personId="{98FD5156-77AF-4347-9677-9F37FA608B2F}" id="{EA679EB1-535B-46D5-9064-CAC0A3454C9D}">
    <text>Original research resulted in 4 TEs being identified. Clinician review resulted in 3. Cell number changed from 4 to 3.</text>
  </threadedComment>
  <threadedComment ref="Y133" dT="2026-03-18T00:08:51.73" personId="{98FD5156-77AF-4347-9677-9F37FA608B2F}" id="{C3354A7A-6449-4CE6-B09A-3A19058D0A0C}">
    <text>Original research resulted in 2 TEs being identified. Clinician review resulted in 22. Cell number changed from 2 to 22.</text>
  </threadedComment>
  <threadedComment ref="X134" dT="2026-03-18T00:08:39.76" personId="{98FD5156-77AF-4347-9677-9F37FA608B2F}" id="{6AB5D979-BB86-41E1-9ABF-0D3EEC0E4575}">
    <text>Original research resulted in 3 TEs being identified. Clinician review resulted in 4. Cell number changed from 3 to 4.</text>
  </threadedComment>
  <threadedComment ref="Y134" dT="2026-03-18T00:09:04.55" personId="{98FD5156-77AF-4347-9677-9F37FA608B2F}" id="{81E686BA-66AA-4572-8239-55CDD58DBCC0}">
    <text>Original research resulted in 1 TEs being identified. Clinician review resulted in 2. Cell number changed from 1 to 2.</text>
  </threadedComment>
  <threadedComment ref="Y135" dT="2026-03-18T00:09:19.55" personId="{98FD5156-77AF-4347-9677-9F37FA608B2F}" id="{BB53236E-6E37-4915-942E-0476267DBF01}">
    <text>Original research resulted in 2 TEs being identified. Clinician review resulted in 0. Cell number changed from 2 to 0.</text>
  </threadedComment>
</ThreadedComments>
</file>

<file path=xl/threadedComments/threadedComment2.xml><?xml version="1.0" encoding="utf-8"?>
<ThreadedComments xmlns="http://schemas.microsoft.com/office/spreadsheetml/2018/threadedcomments" xmlns:x="http://schemas.openxmlformats.org/spreadsheetml/2006/main">
  <threadedComment ref="AB17" dT="2025-12-18T21:44:02.65" personId="{98FD5156-77AF-4347-9677-9F37FA608B2F}" id="{00C4E676-F996-40C6-9D95-FA7FB3A1535C}">
    <text xml:space="preserve">2 interchangeable; 4 non-interchangeable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5.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workbookViewId="0">
      <selection activeCell="D5" sqref="D5"/>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394</v>
      </c>
      <c r="D2" s="21" t="s">
        <v>11</v>
      </c>
    </row>
    <row r="3" spans="1:4" ht="15.6" x14ac:dyDescent="0.3">
      <c r="A3" s="21" t="s">
        <v>505</v>
      </c>
      <c r="B3" s="23">
        <v>46035</v>
      </c>
      <c r="C3" s="21" t="s">
        <v>506</v>
      </c>
      <c r="D3" s="21" t="s">
        <v>507</v>
      </c>
    </row>
    <row r="4" spans="1:4" ht="15.6" x14ac:dyDescent="0.3">
      <c r="A4" s="21" t="s">
        <v>644</v>
      </c>
      <c r="B4" s="23">
        <v>46064</v>
      </c>
      <c r="C4" s="21" t="s">
        <v>645</v>
      </c>
      <c r="D4" s="21" t="s">
        <v>507</v>
      </c>
    </row>
    <row r="5" spans="1:4" ht="78" x14ac:dyDescent="0.3">
      <c r="A5" s="21" t="s">
        <v>707</v>
      </c>
      <c r="B5" s="23">
        <v>46090</v>
      </c>
      <c r="C5" s="21" t="s">
        <v>708</v>
      </c>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topLeftCell="A33"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481</v>
      </c>
      <c r="B2" s="69" t="s">
        <v>482</v>
      </c>
      <c r="C2" s="71" t="s">
        <v>25</v>
      </c>
      <c r="D2" s="70" t="s">
        <v>478</v>
      </c>
    </row>
    <row r="3" spans="1:4" ht="15.6" x14ac:dyDescent="0.3">
      <c r="A3" s="31" t="s">
        <v>489</v>
      </c>
      <c r="B3" s="85" t="s">
        <v>497</v>
      </c>
      <c r="C3" s="29" t="s">
        <v>25</v>
      </c>
      <c r="D3" s="56" t="s">
        <v>372</v>
      </c>
    </row>
    <row r="4" spans="1:4" ht="31.2" x14ac:dyDescent="0.3">
      <c r="A4" s="31" t="s">
        <v>463</v>
      </c>
      <c r="B4" s="28" t="s">
        <v>410</v>
      </c>
      <c r="C4" s="29" t="s">
        <v>46</v>
      </c>
      <c r="D4" s="28"/>
    </row>
    <row r="5" spans="1:4" ht="46.8" x14ac:dyDescent="0.3">
      <c r="A5" s="31" t="s">
        <v>20</v>
      </c>
      <c r="B5" s="28" t="s">
        <v>21</v>
      </c>
      <c r="C5" s="29" t="s">
        <v>25</v>
      </c>
      <c r="D5" s="56" t="s">
        <v>382</v>
      </c>
    </row>
    <row r="6" spans="1:4" ht="62.4" x14ac:dyDescent="0.3">
      <c r="A6" s="31" t="s">
        <v>23</v>
      </c>
      <c r="B6" s="28" t="s">
        <v>24</v>
      </c>
      <c r="C6" s="29" t="s">
        <v>25</v>
      </c>
      <c r="D6" s="56" t="s">
        <v>372</v>
      </c>
    </row>
    <row r="7" spans="1:4" ht="15.6" x14ac:dyDescent="0.3">
      <c r="A7" s="31" t="s">
        <v>486</v>
      </c>
      <c r="B7" s="84" t="s">
        <v>496</v>
      </c>
      <c r="C7" s="29" t="s">
        <v>25</v>
      </c>
      <c r="D7" s="56" t="s">
        <v>372</v>
      </c>
    </row>
    <row r="8" spans="1:4" ht="31.2" x14ac:dyDescent="0.3">
      <c r="A8" s="31" t="s">
        <v>386</v>
      </c>
      <c r="B8" s="28" t="s">
        <v>27</v>
      </c>
      <c r="C8" s="29" t="s">
        <v>25</v>
      </c>
      <c r="D8" s="56" t="s">
        <v>372</v>
      </c>
    </row>
    <row r="9" spans="1:4" ht="46.8" x14ac:dyDescent="0.3">
      <c r="A9" s="31" t="s">
        <v>479</v>
      </c>
      <c r="B9" s="28" t="s">
        <v>480</v>
      </c>
      <c r="C9" s="29" t="s">
        <v>25</v>
      </c>
      <c r="D9" s="56" t="s">
        <v>478</v>
      </c>
    </row>
    <row r="10" spans="1:4" ht="62.4" x14ac:dyDescent="0.3">
      <c r="A10" s="31" t="s">
        <v>28</v>
      </c>
      <c r="B10" s="28" t="s">
        <v>29</v>
      </c>
      <c r="C10" s="29" t="s">
        <v>398</v>
      </c>
      <c r="D10" s="56" t="s">
        <v>383</v>
      </c>
    </row>
    <row r="11" spans="1:4" ht="15.6" x14ac:dyDescent="0.3">
      <c r="A11" s="31" t="s">
        <v>30</v>
      </c>
      <c r="B11" s="28" t="s">
        <v>31</v>
      </c>
      <c r="C11" s="29" t="s">
        <v>32</v>
      </c>
      <c r="D11" s="56" t="s">
        <v>381</v>
      </c>
    </row>
    <row r="12" spans="1:4" ht="31.2" x14ac:dyDescent="0.3">
      <c r="A12" s="31" t="s">
        <v>33</v>
      </c>
      <c r="B12" s="28" t="s">
        <v>412</v>
      </c>
      <c r="C12" s="29" t="s">
        <v>30</v>
      </c>
      <c r="D12" s="56" t="s">
        <v>380</v>
      </c>
    </row>
    <row r="13" spans="1:4" ht="15.6" x14ac:dyDescent="0.3">
      <c r="A13" s="31" t="s">
        <v>34</v>
      </c>
      <c r="B13" s="28" t="s">
        <v>35</v>
      </c>
      <c r="C13" s="29" t="s">
        <v>36</v>
      </c>
      <c r="D13" s="56" t="s">
        <v>379</v>
      </c>
    </row>
    <row r="14" spans="1:4" ht="31.2" x14ac:dyDescent="0.3">
      <c r="A14" s="31" t="s">
        <v>38</v>
      </c>
      <c r="B14" s="28" t="s">
        <v>39</v>
      </c>
      <c r="C14" s="29" t="s">
        <v>40</v>
      </c>
      <c r="D14" s="56" t="s">
        <v>378</v>
      </c>
    </row>
    <row r="15" spans="1:4" ht="15.6" x14ac:dyDescent="0.3">
      <c r="A15" s="31" t="s">
        <v>385</v>
      </c>
      <c r="B15" s="28" t="s">
        <v>494</v>
      </c>
      <c r="C15" s="29" t="s">
        <v>41</v>
      </c>
      <c r="D15" s="28"/>
    </row>
    <row r="16" spans="1:4" ht="31.2" x14ac:dyDescent="0.3">
      <c r="A16" s="31" t="s">
        <v>42</v>
      </c>
      <c r="B16" s="28" t="s">
        <v>43</v>
      </c>
      <c r="C16" s="29" t="s">
        <v>44</v>
      </c>
      <c r="D16" s="56" t="s">
        <v>377</v>
      </c>
    </row>
    <row r="17" spans="1:4" ht="46.8" x14ac:dyDescent="0.3">
      <c r="A17" s="31" t="s">
        <v>473</v>
      </c>
      <c r="B17" s="28" t="s">
        <v>474</v>
      </c>
      <c r="C17" s="29" t="s">
        <v>25</v>
      </c>
      <c r="D17" s="56" t="s">
        <v>475</v>
      </c>
    </row>
    <row r="18" spans="1:4" ht="15.6" x14ac:dyDescent="0.3">
      <c r="A18" s="31" t="s">
        <v>45</v>
      </c>
      <c r="B18" s="28" t="s">
        <v>399</v>
      </c>
      <c r="C18" s="29" t="s">
        <v>46</v>
      </c>
      <c r="D18" s="28"/>
    </row>
    <row r="19" spans="1:4" ht="15.6" x14ac:dyDescent="0.3">
      <c r="A19" s="31" t="s">
        <v>476</v>
      </c>
      <c r="B19" s="28" t="s">
        <v>477</v>
      </c>
      <c r="C19" s="29" t="s">
        <v>25</v>
      </c>
      <c r="D19" s="56" t="s">
        <v>478</v>
      </c>
    </row>
    <row r="20" spans="1:4" ht="31.2" x14ac:dyDescent="0.3">
      <c r="A20" s="31" t="s">
        <v>47</v>
      </c>
      <c r="B20" s="28" t="s">
        <v>48</v>
      </c>
      <c r="C20" s="29" t="s">
        <v>25</v>
      </c>
      <c r="D20" s="56" t="s">
        <v>372</v>
      </c>
    </row>
    <row r="21" spans="1:4" ht="31.2" x14ac:dyDescent="0.3">
      <c r="A21" s="31" t="s">
        <v>49</v>
      </c>
      <c r="B21" s="28" t="s">
        <v>400</v>
      </c>
      <c r="C21" s="29" t="s">
        <v>50</v>
      </c>
      <c r="D21" s="56" t="s">
        <v>374</v>
      </c>
    </row>
    <row r="22" spans="1:4" ht="31.2" x14ac:dyDescent="0.3">
      <c r="A22" s="31" t="s">
        <v>51</v>
      </c>
      <c r="B22" s="28" t="s">
        <v>401</v>
      </c>
      <c r="C22" s="29" t="s">
        <v>52</v>
      </c>
      <c r="D22" s="56" t="s">
        <v>376</v>
      </c>
    </row>
    <row r="23" spans="1:4" ht="15.6" x14ac:dyDescent="0.3">
      <c r="A23" s="31" t="s">
        <v>54</v>
      </c>
      <c r="B23" s="28" t="s">
        <v>55</v>
      </c>
      <c r="C23" s="29" t="s">
        <v>56</v>
      </c>
      <c r="D23" s="56" t="s">
        <v>375</v>
      </c>
    </row>
    <row r="24" spans="1:4" ht="31.2" x14ac:dyDescent="0.3">
      <c r="A24" s="31" t="s">
        <v>109</v>
      </c>
      <c r="B24" s="28" t="s">
        <v>393</v>
      </c>
      <c r="C24" s="29" t="s">
        <v>46</v>
      </c>
      <c r="D24" s="28"/>
    </row>
    <row r="25" spans="1:4" ht="31.2" x14ac:dyDescent="0.3">
      <c r="A25" s="31" t="s">
        <v>57</v>
      </c>
      <c r="B25" s="28" t="s">
        <v>402</v>
      </c>
      <c r="C25" s="29" t="s">
        <v>46</v>
      </c>
      <c r="D25" s="28"/>
    </row>
    <row r="26" spans="1:4" ht="31.2" x14ac:dyDescent="0.3">
      <c r="A26" s="31" t="s">
        <v>416</v>
      </c>
      <c r="B26" s="28" t="s">
        <v>415</v>
      </c>
      <c r="C26" s="55" t="s">
        <v>30</v>
      </c>
      <c r="D26" s="54" t="s">
        <v>365</v>
      </c>
    </row>
    <row r="27" spans="1:4" ht="15.6" x14ac:dyDescent="0.3">
      <c r="A27" s="31" t="s">
        <v>58</v>
      </c>
      <c r="B27" s="28" t="s">
        <v>403</v>
      </c>
      <c r="C27" s="29" t="s">
        <v>50</v>
      </c>
      <c r="D27" s="56" t="s">
        <v>374</v>
      </c>
    </row>
    <row r="28" spans="1:4" ht="15.6" x14ac:dyDescent="0.3">
      <c r="A28" s="31" t="s">
        <v>59</v>
      </c>
      <c r="B28" s="28" t="s">
        <v>404</v>
      </c>
      <c r="C28" s="29" t="s">
        <v>50</v>
      </c>
      <c r="D28" s="56" t="s">
        <v>374</v>
      </c>
    </row>
    <row r="29" spans="1:4" ht="15.6" x14ac:dyDescent="0.3">
      <c r="A29" s="31" t="s">
        <v>488</v>
      </c>
      <c r="B29" s="86" t="s">
        <v>498</v>
      </c>
      <c r="C29" s="29" t="s">
        <v>25</v>
      </c>
      <c r="D29" s="56" t="s">
        <v>372</v>
      </c>
    </row>
    <row r="30" spans="1:4" ht="31.2" x14ac:dyDescent="0.3">
      <c r="A30" s="31" t="s">
        <v>60</v>
      </c>
      <c r="B30" s="28" t="s">
        <v>61</v>
      </c>
      <c r="C30" s="29" t="s">
        <v>62</v>
      </c>
      <c r="D30" s="56" t="s">
        <v>373</v>
      </c>
    </row>
    <row r="31" spans="1:4" ht="15.6" x14ac:dyDescent="0.3">
      <c r="A31" s="31" t="s">
        <v>461</v>
      </c>
      <c r="B31" s="28" t="s">
        <v>406</v>
      </c>
      <c r="C31" s="29" t="s">
        <v>46</v>
      </c>
      <c r="D31" s="28"/>
    </row>
    <row r="32" spans="1:4" ht="15.6" x14ac:dyDescent="0.3">
      <c r="A32" s="31" t="s">
        <v>466</v>
      </c>
      <c r="B32" s="28" t="s">
        <v>408</v>
      </c>
      <c r="C32" s="29" t="s">
        <v>46</v>
      </c>
      <c r="D32" s="28"/>
    </row>
    <row r="33" spans="1:4" ht="31.2" x14ac:dyDescent="0.3">
      <c r="A33" s="31" t="s">
        <v>114</v>
      </c>
      <c r="B33" s="28" t="s">
        <v>366</v>
      </c>
      <c r="C33" s="29" t="s">
        <v>25</v>
      </c>
      <c r="D33" s="56" t="s">
        <v>367</v>
      </c>
    </row>
    <row r="34" spans="1:4" ht="15.6" x14ac:dyDescent="0.3">
      <c r="A34" s="31" t="s">
        <v>467</v>
      </c>
      <c r="B34" s="28" t="s">
        <v>409</v>
      </c>
      <c r="C34" s="29" t="s">
        <v>46</v>
      </c>
      <c r="D34" s="28"/>
    </row>
    <row r="35" spans="1:4" ht="15.6" x14ac:dyDescent="0.3">
      <c r="A35" s="31" t="s">
        <v>387</v>
      </c>
      <c r="B35" s="28" t="s">
        <v>64</v>
      </c>
      <c r="C35" s="29" t="s">
        <v>65</v>
      </c>
      <c r="D35" s="28"/>
    </row>
    <row r="36" spans="1:4" ht="31.2" x14ac:dyDescent="0.3">
      <c r="A36" s="31" t="s">
        <v>113</v>
      </c>
      <c r="B36" s="28" t="s">
        <v>411</v>
      </c>
      <c r="C36" s="29" t="s">
        <v>25</v>
      </c>
      <c r="D36" s="57" t="s">
        <v>392</v>
      </c>
    </row>
    <row r="37" spans="1:4" ht="31.2" x14ac:dyDescent="0.3">
      <c r="A37" s="31" t="s">
        <v>66</v>
      </c>
      <c r="B37" s="28" t="s">
        <v>405</v>
      </c>
      <c r="C37" s="29" t="s">
        <v>25</v>
      </c>
      <c r="D37" s="56" t="s">
        <v>367</v>
      </c>
    </row>
    <row r="38" spans="1:4" ht="15.6" x14ac:dyDescent="0.3">
      <c r="A38" s="31" t="s">
        <v>388</v>
      </c>
      <c r="B38" s="28" t="s">
        <v>390</v>
      </c>
      <c r="C38" s="29" t="s">
        <v>46</v>
      </c>
      <c r="D38" s="28"/>
    </row>
    <row r="39" spans="1:4" ht="15.6" x14ac:dyDescent="0.3">
      <c r="A39" s="31" t="s">
        <v>110</v>
      </c>
      <c r="B39" s="28" t="s">
        <v>407</v>
      </c>
      <c r="C39" s="29" t="s">
        <v>46</v>
      </c>
      <c r="D39" s="28"/>
    </row>
    <row r="40" spans="1:4" ht="93.6" x14ac:dyDescent="0.3">
      <c r="A40" s="31" t="s">
        <v>67</v>
      </c>
      <c r="B40" s="28" t="s">
        <v>68</v>
      </c>
      <c r="C40" s="29" t="s">
        <v>22</v>
      </c>
      <c r="D40" s="56" t="s">
        <v>368</v>
      </c>
    </row>
    <row r="41" spans="1:4" ht="31.2" x14ac:dyDescent="0.3">
      <c r="A41" s="31" t="s">
        <v>69</v>
      </c>
      <c r="B41" s="28" t="s">
        <v>70</v>
      </c>
      <c r="C41" s="29" t="s">
        <v>25</v>
      </c>
      <c r="D41" s="56" t="s">
        <v>369</v>
      </c>
    </row>
    <row r="42" spans="1:4" ht="15.6" x14ac:dyDescent="0.3">
      <c r="A42" s="31" t="s">
        <v>71</v>
      </c>
      <c r="B42" s="28" t="s">
        <v>391</v>
      </c>
      <c r="C42" s="29" t="s">
        <v>25</v>
      </c>
      <c r="D42" s="56" t="s">
        <v>370</v>
      </c>
    </row>
    <row r="43" spans="1:4" ht="15.6" x14ac:dyDescent="0.3">
      <c r="A43" s="31" t="s">
        <v>72</v>
      </c>
      <c r="B43" s="28" t="s">
        <v>73</v>
      </c>
      <c r="C43" s="29" t="s">
        <v>46</v>
      </c>
      <c r="D43" s="28"/>
    </row>
    <row r="44" spans="1:4" ht="62.4" x14ac:dyDescent="0.3">
      <c r="A44" s="31" t="s">
        <v>74</v>
      </c>
      <c r="B44" s="28" t="s">
        <v>471</v>
      </c>
      <c r="C44" s="29" t="s">
        <v>75</v>
      </c>
      <c r="D44" s="56" t="s">
        <v>371</v>
      </c>
    </row>
    <row r="45" spans="1:4" ht="15.6" x14ac:dyDescent="0.3">
      <c r="A45" s="31" t="s">
        <v>76</v>
      </c>
      <c r="B45" s="28" t="s">
        <v>77</v>
      </c>
      <c r="C45" s="29" t="s">
        <v>78</v>
      </c>
      <c r="D45" s="28"/>
    </row>
    <row r="46" spans="1:4" ht="46.8" x14ac:dyDescent="0.3">
      <c r="A46" s="31" t="s">
        <v>79</v>
      </c>
      <c r="B46" s="28" t="s">
        <v>80</v>
      </c>
      <c r="C46" s="29" t="s">
        <v>25</v>
      </c>
      <c r="D46" s="56" t="s">
        <v>372</v>
      </c>
    </row>
    <row r="47" spans="1:4" ht="31.2" hidden="1" x14ac:dyDescent="0.3">
      <c r="A47" s="31" t="s">
        <v>462</v>
      </c>
      <c r="B47" s="28" t="s">
        <v>364</v>
      </c>
      <c r="C47" s="29" t="s">
        <v>34</v>
      </c>
      <c r="D47" s="28"/>
    </row>
    <row r="48" spans="1:4" ht="31.2" hidden="1" x14ac:dyDescent="0.3">
      <c r="A48" s="31" t="s">
        <v>464</v>
      </c>
      <c r="B48" s="28" t="s">
        <v>384</v>
      </c>
      <c r="C48" s="29" t="s">
        <v>46</v>
      </c>
      <c r="D48" s="28"/>
    </row>
    <row r="49" spans="1:4" ht="31.2" hidden="1" x14ac:dyDescent="0.3">
      <c r="A49" s="31" t="s">
        <v>389</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395</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396</v>
      </c>
      <c r="C13" s="52" t="s">
        <v>397</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V150"/>
  <sheetViews>
    <sheetView tabSelected="1" zoomScale="98" zoomScaleNormal="98" workbookViewId="0">
      <pane xSplit="1" ySplit="1" topLeftCell="Q164" activePane="bottomRight" state="frozen"/>
      <selection pane="topRight" activeCell="B1" sqref="B1"/>
      <selection pane="bottomLeft" activeCell="A2" sqref="A2"/>
      <selection pane="bottomRight" activeCell="X139" sqref="X139"/>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33203125" style="46" customWidth="1"/>
    <col min="8" max="8" width="11.109375" style="1" customWidth="1"/>
    <col min="9" max="9" width="13.33203125" style="46" customWidth="1"/>
    <col min="10" max="10" width="11.44140625" style="46" customWidth="1"/>
    <col min="11" max="11" width="13.44140625" style="101" customWidth="1"/>
    <col min="12" max="12" width="14.44140625" style="101" bestFit="1" customWidth="1"/>
    <col min="13" max="13" width="13" style="76" customWidth="1"/>
    <col min="14" max="14" width="14" style="76" customWidth="1"/>
    <col min="15" max="15" width="15.88671875" customWidth="1"/>
    <col min="16" max="16" width="10.88671875" style="90" customWidth="1"/>
    <col min="17" max="17" width="11.109375" style="92" customWidth="1"/>
    <col min="18" max="18" width="14.6640625" style="46" customWidth="1"/>
    <col min="19" max="19" width="15.44140625" style="2" customWidth="1"/>
    <col min="20" max="20" width="27.5546875" style="2" customWidth="1"/>
    <col min="21" max="21" width="15" style="92" customWidth="1"/>
    <col min="22" max="22" width="11.5546875" style="1" customWidth="1"/>
    <col min="23" max="23" width="13" style="1" customWidth="1"/>
    <col min="24" max="24" width="13.109375" customWidth="1"/>
    <col min="25" max="25" width="13" customWidth="1"/>
    <col min="26" max="26" width="12.6640625" customWidth="1"/>
    <col min="27" max="27" width="12.33203125" style="1" customWidth="1"/>
    <col min="28" max="28" width="14.33203125" style="1" bestFit="1" customWidth="1"/>
    <col min="29" max="31" width="12.33203125" style="1" customWidth="1"/>
    <col min="32" max="32" width="10.6640625" style="1" customWidth="1"/>
    <col min="33" max="33" width="13.33203125" style="1" bestFit="1" customWidth="1"/>
    <col min="34" max="36" width="8.88671875" style="1" customWidth="1"/>
    <col min="37" max="37" width="8.88671875" style="1" bestFit="1" customWidth="1"/>
    <col min="38" max="38" width="8.88671875" style="1" customWidth="1"/>
    <col min="39" max="48" width="0" style="1" hidden="1" customWidth="1"/>
    <col min="49" max="16384" width="8.88671875" style="1" hidden="1"/>
  </cols>
  <sheetData>
    <row r="1" spans="1:38" ht="92.4" customHeight="1" x14ac:dyDescent="0.3">
      <c r="A1" s="72" t="s">
        <v>72</v>
      </c>
      <c r="B1" s="72" t="s">
        <v>454</v>
      </c>
      <c r="C1" s="72" t="s">
        <v>455</v>
      </c>
      <c r="D1" s="72" t="s">
        <v>76</v>
      </c>
      <c r="E1" s="72" t="s">
        <v>417</v>
      </c>
      <c r="F1" s="72" t="s">
        <v>465</v>
      </c>
      <c r="G1" s="72" t="s">
        <v>110</v>
      </c>
      <c r="H1" s="72" t="s">
        <v>57</v>
      </c>
      <c r="I1" s="72" t="s">
        <v>460</v>
      </c>
      <c r="J1" s="72" t="s">
        <v>461</v>
      </c>
      <c r="K1" s="100" t="s">
        <v>462</v>
      </c>
      <c r="L1" s="100" t="s">
        <v>111</v>
      </c>
      <c r="M1" s="72" t="s">
        <v>463</v>
      </c>
      <c r="N1" s="164" t="s">
        <v>464</v>
      </c>
      <c r="O1" s="72" t="s">
        <v>502</v>
      </c>
      <c r="P1" s="89" t="s">
        <v>503</v>
      </c>
      <c r="Q1" s="91" t="s">
        <v>504</v>
      </c>
      <c r="R1" s="72" t="s">
        <v>112</v>
      </c>
      <c r="S1" s="72" t="s">
        <v>114</v>
      </c>
      <c r="T1" s="72" t="s">
        <v>113</v>
      </c>
      <c r="U1" s="168" t="s">
        <v>685</v>
      </c>
      <c r="V1" s="72" t="s">
        <v>115</v>
      </c>
      <c r="W1" s="72" t="s">
        <v>487</v>
      </c>
      <c r="X1" s="72" t="s">
        <v>448</v>
      </c>
      <c r="Y1" s="72" t="s">
        <v>446</v>
      </c>
      <c r="Z1" s="72" t="s">
        <v>447</v>
      </c>
      <c r="AA1" s="72" t="s">
        <v>414</v>
      </c>
      <c r="AB1" s="72" t="s">
        <v>449</v>
      </c>
      <c r="AC1" s="72" t="s">
        <v>483</v>
      </c>
      <c r="AD1" s="72" t="s">
        <v>450</v>
      </c>
      <c r="AE1" s="72" t="s">
        <v>451</v>
      </c>
      <c r="AF1" s="72" t="s">
        <v>413</v>
      </c>
      <c r="AG1" s="72" t="s">
        <v>116</v>
      </c>
      <c r="AH1" s="46"/>
      <c r="AI1" s="46"/>
      <c r="AJ1" s="46"/>
      <c r="AK1" s="46"/>
      <c r="AL1" s="46"/>
    </row>
    <row r="2" spans="1:38" ht="57.6" x14ac:dyDescent="0.3">
      <c r="A2" s="10" t="s">
        <v>117</v>
      </c>
      <c r="B2" s="58" t="s">
        <v>117</v>
      </c>
      <c r="C2" s="61" t="s">
        <v>524</v>
      </c>
      <c r="D2" s="8" t="s">
        <v>118</v>
      </c>
      <c r="E2" s="8" t="s">
        <v>418</v>
      </c>
      <c r="F2" s="11">
        <v>7</v>
      </c>
      <c r="G2" s="133">
        <v>0.64</v>
      </c>
      <c r="H2" s="10" t="s">
        <v>119</v>
      </c>
      <c r="I2" s="135">
        <v>19842</v>
      </c>
      <c r="J2" s="135">
        <v>20268</v>
      </c>
      <c r="K2" s="102">
        <v>1120987</v>
      </c>
      <c r="L2" s="102">
        <v>70</v>
      </c>
      <c r="M2" s="102">
        <v>56</v>
      </c>
      <c r="N2" s="136">
        <v>55</v>
      </c>
      <c r="O2" s="96">
        <v>49281040020</v>
      </c>
      <c r="P2" s="97">
        <v>96</v>
      </c>
      <c r="Q2" s="98">
        <v>3.8065888276400832E-2</v>
      </c>
      <c r="R2" s="11" t="s">
        <v>120</v>
      </c>
      <c r="S2" s="3">
        <v>0</v>
      </c>
      <c r="T2" s="9" t="s">
        <v>120</v>
      </c>
      <c r="U2" s="98" t="s">
        <v>484</v>
      </c>
      <c r="V2" s="14" t="s">
        <v>121</v>
      </c>
      <c r="W2" s="11" t="s">
        <v>486</v>
      </c>
      <c r="X2" s="173">
        <v>1</v>
      </c>
      <c r="Y2" s="173">
        <v>0</v>
      </c>
      <c r="Z2" s="173">
        <v>0</v>
      </c>
      <c r="AA2" s="77">
        <v>38513</v>
      </c>
      <c r="AB2" s="78" t="s">
        <v>484</v>
      </c>
      <c r="AC2" s="79" t="s">
        <v>120</v>
      </c>
      <c r="AD2" s="79" t="s">
        <v>122</v>
      </c>
      <c r="AE2" s="79" t="s">
        <v>484</v>
      </c>
      <c r="AF2" s="53" t="s">
        <v>122</v>
      </c>
      <c r="AG2" s="53" t="s">
        <v>484</v>
      </c>
    </row>
    <row r="3" spans="1:38" ht="26.4" customHeight="1" x14ac:dyDescent="0.3">
      <c r="A3" s="12" t="s">
        <v>123</v>
      </c>
      <c r="B3" s="59" t="s">
        <v>123</v>
      </c>
      <c r="C3" s="60" t="s">
        <v>525</v>
      </c>
      <c r="D3" s="7" t="s">
        <v>124</v>
      </c>
      <c r="E3" s="12" t="s">
        <v>419</v>
      </c>
      <c r="F3" s="13">
        <v>6</v>
      </c>
      <c r="G3" s="131">
        <v>0.55000000000000004</v>
      </c>
      <c r="H3" s="12" t="s">
        <v>119</v>
      </c>
      <c r="I3" s="129">
        <v>4949</v>
      </c>
      <c r="J3" s="13">
        <v>818</v>
      </c>
      <c r="K3" s="49">
        <v>2310261</v>
      </c>
      <c r="L3" s="49">
        <v>567741</v>
      </c>
      <c r="M3" s="49">
        <v>467</v>
      </c>
      <c r="N3" s="88">
        <v>2824</v>
      </c>
      <c r="O3" s="93">
        <v>51759020210</v>
      </c>
      <c r="P3" s="94">
        <v>489</v>
      </c>
      <c r="Q3" s="95">
        <v>4.999634801288938E-2</v>
      </c>
      <c r="R3" s="13" t="s">
        <v>120</v>
      </c>
      <c r="S3" s="4">
        <v>0</v>
      </c>
      <c r="T3" s="6" t="s">
        <v>120</v>
      </c>
      <c r="U3" s="95" t="s">
        <v>484</v>
      </c>
      <c r="V3" s="15" t="s">
        <v>121</v>
      </c>
      <c r="W3" s="13" t="s">
        <v>486</v>
      </c>
      <c r="X3" s="174">
        <v>3</v>
      </c>
      <c r="Y3" s="174">
        <v>0</v>
      </c>
      <c r="Z3" s="174">
        <v>0</v>
      </c>
      <c r="AA3" s="80">
        <v>43357</v>
      </c>
      <c r="AB3" s="81" t="s">
        <v>484</v>
      </c>
      <c r="AC3" s="80" t="s">
        <v>120</v>
      </c>
      <c r="AD3" s="80" t="s">
        <v>122</v>
      </c>
      <c r="AE3" s="80" t="s">
        <v>484</v>
      </c>
      <c r="AF3" s="13" t="s">
        <v>122</v>
      </c>
      <c r="AG3" s="13" t="s">
        <v>484</v>
      </c>
    </row>
    <row r="4" spans="1:38" ht="28.8" x14ac:dyDescent="0.3">
      <c r="A4" s="10" t="s">
        <v>125</v>
      </c>
      <c r="B4" s="66" t="s">
        <v>457</v>
      </c>
      <c r="C4" s="58" t="s">
        <v>526</v>
      </c>
      <c r="D4" s="8" t="s">
        <v>126</v>
      </c>
      <c r="E4" s="9" t="s">
        <v>418</v>
      </c>
      <c r="F4" s="11">
        <v>11</v>
      </c>
      <c r="G4" s="133">
        <v>1</v>
      </c>
      <c r="H4" s="10" t="s">
        <v>119</v>
      </c>
      <c r="I4" s="135">
        <v>157926</v>
      </c>
      <c r="J4" s="135">
        <v>81518</v>
      </c>
      <c r="K4" s="102">
        <v>4328434</v>
      </c>
      <c r="L4" s="102">
        <v>1016971</v>
      </c>
      <c r="M4" s="102">
        <v>27</v>
      </c>
      <c r="N4" s="136">
        <v>53</v>
      </c>
      <c r="O4" s="96">
        <v>781729685</v>
      </c>
      <c r="P4" s="97">
        <v>5</v>
      </c>
      <c r="Q4" s="98">
        <v>0</v>
      </c>
      <c r="R4" s="11" t="s">
        <v>120</v>
      </c>
      <c r="S4" s="3">
        <v>0</v>
      </c>
      <c r="T4" s="5" t="s">
        <v>120</v>
      </c>
      <c r="U4" s="98" t="s">
        <v>484</v>
      </c>
      <c r="V4" s="3" t="s">
        <v>127</v>
      </c>
      <c r="W4" s="11" t="s">
        <v>489</v>
      </c>
      <c r="X4" s="173">
        <v>1</v>
      </c>
      <c r="Y4" s="175">
        <v>38</v>
      </c>
      <c r="Z4" s="176">
        <v>0</v>
      </c>
      <c r="AA4" s="77">
        <v>32847</v>
      </c>
      <c r="AB4" s="79" t="s">
        <v>484</v>
      </c>
      <c r="AC4" s="79" t="s">
        <v>120</v>
      </c>
      <c r="AD4" s="79" t="s">
        <v>484</v>
      </c>
      <c r="AE4" s="79" t="s">
        <v>484</v>
      </c>
      <c r="AF4" s="53" t="s">
        <v>122</v>
      </c>
      <c r="AG4" s="53" t="s">
        <v>484</v>
      </c>
    </row>
    <row r="5" spans="1:38" ht="28.95" customHeight="1" x14ac:dyDescent="0.3">
      <c r="A5" s="12" t="s">
        <v>128</v>
      </c>
      <c r="B5" s="64" t="s">
        <v>458</v>
      </c>
      <c r="C5" s="59" t="s">
        <v>527</v>
      </c>
      <c r="D5" s="7" t="s">
        <v>129</v>
      </c>
      <c r="E5" s="12" t="s">
        <v>418</v>
      </c>
      <c r="F5" s="13">
        <v>11</v>
      </c>
      <c r="G5" s="131">
        <v>1</v>
      </c>
      <c r="H5" s="12" t="s">
        <v>130</v>
      </c>
      <c r="I5" s="129">
        <v>112190</v>
      </c>
      <c r="J5" s="129">
        <v>31869</v>
      </c>
      <c r="K5" s="49">
        <v>822072</v>
      </c>
      <c r="L5" s="49">
        <v>2514</v>
      </c>
      <c r="M5" s="49">
        <v>7</v>
      </c>
      <c r="N5" s="88">
        <v>26</v>
      </c>
      <c r="O5" s="93">
        <v>29300039710</v>
      </c>
      <c r="P5" s="94">
        <v>0</v>
      </c>
      <c r="Q5" s="95">
        <v>0</v>
      </c>
      <c r="R5" s="13" t="s">
        <v>120</v>
      </c>
      <c r="S5" s="4">
        <v>0</v>
      </c>
      <c r="T5" s="6" t="s">
        <v>120</v>
      </c>
      <c r="U5" s="95" t="s">
        <v>484</v>
      </c>
      <c r="V5" s="15" t="s">
        <v>127</v>
      </c>
      <c r="W5" s="13" t="s">
        <v>489</v>
      </c>
      <c r="X5" s="174">
        <v>4</v>
      </c>
      <c r="Y5" s="174">
        <v>0</v>
      </c>
      <c r="Z5" s="174">
        <v>0</v>
      </c>
      <c r="AA5" s="80">
        <v>33816</v>
      </c>
      <c r="AB5" s="80" t="s">
        <v>484</v>
      </c>
      <c r="AC5" s="80" t="s">
        <v>120</v>
      </c>
      <c r="AD5" s="80" t="s">
        <v>484</v>
      </c>
      <c r="AE5" s="80" t="s">
        <v>484</v>
      </c>
      <c r="AF5" s="13" t="s">
        <v>122</v>
      </c>
      <c r="AG5" s="13" t="s">
        <v>484</v>
      </c>
    </row>
    <row r="6" spans="1:38" ht="43.2" x14ac:dyDescent="0.3">
      <c r="A6" s="74" t="s">
        <v>499</v>
      </c>
      <c r="B6" s="67" t="s">
        <v>508</v>
      </c>
      <c r="C6" s="61" t="s">
        <v>509</v>
      </c>
      <c r="D6" s="8" t="s">
        <v>131</v>
      </c>
      <c r="E6" s="9" t="s">
        <v>418</v>
      </c>
      <c r="F6" s="11">
        <v>8</v>
      </c>
      <c r="G6" s="133">
        <v>0.73</v>
      </c>
      <c r="H6" s="10" t="s">
        <v>119</v>
      </c>
      <c r="I6" s="135">
        <v>65778</v>
      </c>
      <c r="J6" s="135">
        <v>56731</v>
      </c>
      <c r="K6" s="102">
        <v>703886</v>
      </c>
      <c r="L6" s="102">
        <v>83604</v>
      </c>
      <c r="M6" s="102">
        <v>11</v>
      </c>
      <c r="N6" s="136">
        <v>12</v>
      </c>
      <c r="O6" s="96">
        <v>781261301</v>
      </c>
      <c r="P6" s="97">
        <v>0</v>
      </c>
      <c r="Q6" s="98">
        <v>0</v>
      </c>
      <c r="R6" s="11" t="s">
        <v>120</v>
      </c>
      <c r="S6" s="14">
        <v>0</v>
      </c>
      <c r="T6" s="8" t="s">
        <v>120</v>
      </c>
      <c r="U6" s="98" t="s">
        <v>484</v>
      </c>
      <c r="V6" s="11" t="s">
        <v>127</v>
      </c>
      <c r="W6" s="11" t="s">
        <v>489</v>
      </c>
      <c r="X6" s="173">
        <v>1</v>
      </c>
      <c r="Y6" s="176">
        <v>0</v>
      </c>
      <c r="Z6" s="176">
        <v>0</v>
      </c>
      <c r="AA6" s="77">
        <v>30900</v>
      </c>
      <c r="AB6" s="79" t="s">
        <v>484</v>
      </c>
      <c r="AC6" s="79" t="s">
        <v>120</v>
      </c>
      <c r="AD6" s="79" t="s">
        <v>484</v>
      </c>
      <c r="AE6" s="79" t="s">
        <v>484</v>
      </c>
      <c r="AF6" s="53" t="s">
        <v>122</v>
      </c>
      <c r="AG6" s="53" t="s">
        <v>484</v>
      </c>
    </row>
    <row r="7" spans="1:38" ht="57.6" x14ac:dyDescent="0.3">
      <c r="A7" s="161" t="s">
        <v>132</v>
      </c>
      <c r="B7" s="65" t="s">
        <v>510</v>
      </c>
      <c r="C7" s="60" t="s">
        <v>511</v>
      </c>
      <c r="D7" s="7" t="s">
        <v>133</v>
      </c>
      <c r="E7" s="12" t="s">
        <v>418</v>
      </c>
      <c r="F7" s="13">
        <v>11</v>
      </c>
      <c r="G7" s="131">
        <v>1</v>
      </c>
      <c r="H7" s="12" t="s">
        <v>119</v>
      </c>
      <c r="I7" s="129">
        <v>229695</v>
      </c>
      <c r="J7" s="129">
        <v>70337</v>
      </c>
      <c r="K7" s="49">
        <v>8590658</v>
      </c>
      <c r="L7" s="49">
        <v>1131046</v>
      </c>
      <c r="M7" s="49">
        <v>37</v>
      </c>
      <c r="N7" s="88">
        <v>122</v>
      </c>
      <c r="O7" s="93">
        <v>555097302</v>
      </c>
      <c r="P7" s="94">
        <v>1</v>
      </c>
      <c r="Q7" s="95">
        <v>0</v>
      </c>
      <c r="R7" s="13" t="s">
        <v>134</v>
      </c>
      <c r="S7" s="4">
        <v>1</v>
      </c>
      <c r="T7" s="6" t="s">
        <v>135</v>
      </c>
      <c r="U7" s="95" t="s">
        <v>646</v>
      </c>
      <c r="V7" s="13" t="s">
        <v>127</v>
      </c>
      <c r="W7" s="13" t="s">
        <v>489</v>
      </c>
      <c r="X7" s="174">
        <v>3</v>
      </c>
      <c r="Y7" s="174">
        <v>0</v>
      </c>
      <c r="Z7" s="174">
        <v>0</v>
      </c>
      <c r="AA7" s="80">
        <v>36556</v>
      </c>
      <c r="AB7" s="80" t="s">
        <v>484</v>
      </c>
      <c r="AC7" s="80" t="s">
        <v>120</v>
      </c>
      <c r="AD7" s="80" t="s">
        <v>484</v>
      </c>
      <c r="AE7" s="80" t="s">
        <v>484</v>
      </c>
      <c r="AF7" s="13" t="s">
        <v>122</v>
      </c>
      <c r="AG7" s="13" t="s">
        <v>484</v>
      </c>
    </row>
    <row r="8" spans="1:38" ht="34.5" customHeight="1" x14ac:dyDescent="0.3">
      <c r="A8" s="9" t="s">
        <v>136</v>
      </c>
      <c r="B8" s="87" t="s">
        <v>468</v>
      </c>
      <c r="C8" s="61" t="s">
        <v>641</v>
      </c>
      <c r="D8" s="8" t="s">
        <v>137</v>
      </c>
      <c r="E8" s="9" t="s">
        <v>122</v>
      </c>
      <c r="F8" s="11">
        <v>5</v>
      </c>
      <c r="G8" s="133">
        <v>0.45</v>
      </c>
      <c r="H8" s="10" t="s">
        <v>119</v>
      </c>
      <c r="I8" s="135">
        <v>8241</v>
      </c>
      <c r="J8" s="135">
        <v>1468</v>
      </c>
      <c r="K8" s="102">
        <v>395959</v>
      </c>
      <c r="L8" s="102">
        <v>712</v>
      </c>
      <c r="M8" s="102">
        <v>48</v>
      </c>
      <c r="N8" s="136">
        <v>270</v>
      </c>
      <c r="O8" s="96">
        <v>456045901</v>
      </c>
      <c r="P8" s="97">
        <v>1</v>
      </c>
      <c r="Q8" s="98">
        <v>4.9975454099165387E-2</v>
      </c>
      <c r="R8" s="11" t="s">
        <v>120</v>
      </c>
      <c r="S8" s="14">
        <v>0</v>
      </c>
      <c r="T8" s="8" t="s">
        <v>120</v>
      </c>
      <c r="U8" s="98" t="s">
        <v>484</v>
      </c>
      <c r="V8" s="11" t="s">
        <v>121</v>
      </c>
      <c r="W8" s="53" t="s">
        <v>488</v>
      </c>
      <c r="X8" s="173">
        <v>0</v>
      </c>
      <c r="Y8" s="173">
        <v>0</v>
      </c>
      <c r="Z8" s="173">
        <v>0</v>
      </c>
      <c r="AA8" s="77" t="s">
        <v>484</v>
      </c>
      <c r="AB8" s="78" t="s">
        <v>484</v>
      </c>
      <c r="AC8" s="79" t="s">
        <v>120</v>
      </c>
      <c r="AD8" s="79" t="s">
        <v>484</v>
      </c>
      <c r="AE8" s="79" t="s">
        <v>484</v>
      </c>
      <c r="AF8" s="53" t="s">
        <v>122</v>
      </c>
      <c r="AG8" s="53" t="s">
        <v>484</v>
      </c>
    </row>
    <row r="9" spans="1:38" ht="28.8" x14ac:dyDescent="0.3">
      <c r="A9" s="12" t="s">
        <v>500</v>
      </c>
      <c r="B9" s="65" t="s">
        <v>459</v>
      </c>
      <c r="C9" s="59" t="s">
        <v>528</v>
      </c>
      <c r="D9" s="7" t="s">
        <v>133</v>
      </c>
      <c r="E9" s="12" t="s">
        <v>122</v>
      </c>
      <c r="F9" s="13">
        <v>5</v>
      </c>
      <c r="G9" s="131">
        <v>0.45</v>
      </c>
      <c r="H9" s="12" t="s">
        <v>138</v>
      </c>
      <c r="I9" s="129">
        <v>2573</v>
      </c>
      <c r="J9" s="13">
        <v>742</v>
      </c>
      <c r="K9" s="49">
        <v>152694</v>
      </c>
      <c r="L9" s="49">
        <v>38377</v>
      </c>
      <c r="M9" s="49">
        <v>59</v>
      </c>
      <c r="N9" s="88">
        <v>206</v>
      </c>
      <c r="O9" s="93">
        <v>31722071730</v>
      </c>
      <c r="P9" s="94">
        <v>2</v>
      </c>
      <c r="Q9" s="95">
        <v>-0.15714285714285717</v>
      </c>
      <c r="R9" s="13" t="s">
        <v>134</v>
      </c>
      <c r="S9" s="167">
        <v>1</v>
      </c>
      <c r="T9" s="6" t="s">
        <v>139</v>
      </c>
      <c r="U9" s="95" t="s">
        <v>646</v>
      </c>
      <c r="V9" s="13" t="s">
        <v>127</v>
      </c>
      <c r="W9" s="13" t="s">
        <v>489</v>
      </c>
      <c r="X9" s="174">
        <v>0</v>
      </c>
      <c r="Y9" s="174">
        <v>0</v>
      </c>
      <c r="Z9" s="174">
        <v>0</v>
      </c>
      <c r="AA9" s="80">
        <v>40437</v>
      </c>
      <c r="AB9" s="80" t="s">
        <v>484</v>
      </c>
      <c r="AC9" s="80" t="s">
        <v>120</v>
      </c>
      <c r="AD9" s="80" t="s">
        <v>484</v>
      </c>
      <c r="AE9" s="80" t="s">
        <v>484</v>
      </c>
      <c r="AF9" s="13" t="s">
        <v>122</v>
      </c>
      <c r="AG9" s="13" t="s">
        <v>484</v>
      </c>
    </row>
    <row r="10" spans="1:38" ht="26.4" customHeight="1" x14ac:dyDescent="0.3">
      <c r="A10" s="9" t="s">
        <v>501</v>
      </c>
      <c r="B10" s="62" t="s">
        <v>472</v>
      </c>
      <c r="C10" s="58" t="s">
        <v>529</v>
      </c>
      <c r="D10" s="8" t="s">
        <v>140</v>
      </c>
      <c r="E10" s="9" t="s">
        <v>418</v>
      </c>
      <c r="F10" s="11">
        <v>11</v>
      </c>
      <c r="G10" s="133">
        <v>1</v>
      </c>
      <c r="H10" s="10" t="s">
        <v>119</v>
      </c>
      <c r="I10" s="135">
        <v>185523</v>
      </c>
      <c r="J10" s="135">
        <v>53847</v>
      </c>
      <c r="K10" s="102">
        <v>2079175</v>
      </c>
      <c r="L10" s="102">
        <v>69177</v>
      </c>
      <c r="M10" s="102">
        <v>11</v>
      </c>
      <c r="N10" s="136">
        <v>39</v>
      </c>
      <c r="O10" s="96">
        <v>72205002499</v>
      </c>
      <c r="P10" s="97">
        <v>0</v>
      </c>
      <c r="Q10" s="98">
        <v>-0.73640052266006462</v>
      </c>
      <c r="R10" s="11" t="s">
        <v>120</v>
      </c>
      <c r="S10" s="14">
        <v>0</v>
      </c>
      <c r="T10" s="8" t="s">
        <v>120</v>
      </c>
      <c r="U10" s="98" t="s">
        <v>484</v>
      </c>
      <c r="V10" s="11" t="s">
        <v>127</v>
      </c>
      <c r="W10" s="53" t="s">
        <v>489</v>
      </c>
      <c r="X10" s="173">
        <v>0</v>
      </c>
      <c r="Y10" s="176">
        <v>10</v>
      </c>
      <c r="Z10" s="176">
        <v>0</v>
      </c>
      <c r="AA10" s="77">
        <v>40877</v>
      </c>
      <c r="AB10" s="79" t="s">
        <v>484</v>
      </c>
      <c r="AC10" s="79" t="s">
        <v>120</v>
      </c>
      <c r="AD10" s="79" t="s">
        <v>484</v>
      </c>
      <c r="AE10" s="79" t="s">
        <v>484</v>
      </c>
      <c r="AF10" s="53" t="s">
        <v>122</v>
      </c>
      <c r="AG10" s="53" t="s">
        <v>484</v>
      </c>
    </row>
    <row r="11" spans="1:38" ht="43.2" x14ac:dyDescent="0.3">
      <c r="A11" s="12" t="s">
        <v>141</v>
      </c>
      <c r="B11" s="59" t="s">
        <v>141</v>
      </c>
      <c r="C11" s="60" t="s">
        <v>530</v>
      </c>
      <c r="D11" s="7" t="s">
        <v>142</v>
      </c>
      <c r="E11" s="12" t="s">
        <v>418</v>
      </c>
      <c r="F11" s="13">
        <v>9</v>
      </c>
      <c r="G11" s="131">
        <v>0.82</v>
      </c>
      <c r="H11" s="12" t="s">
        <v>119</v>
      </c>
      <c r="I11" s="129">
        <v>3974</v>
      </c>
      <c r="J11" s="13">
        <v>769</v>
      </c>
      <c r="K11" s="49">
        <v>24175530</v>
      </c>
      <c r="L11" s="49">
        <v>1466604</v>
      </c>
      <c r="M11" s="49">
        <v>6083</v>
      </c>
      <c r="N11" s="88">
        <v>31438</v>
      </c>
      <c r="O11" s="93">
        <v>61958250101</v>
      </c>
      <c r="P11" s="94">
        <v>133</v>
      </c>
      <c r="Q11" s="95">
        <v>4.9000853700951703E-2</v>
      </c>
      <c r="R11" s="13" t="s">
        <v>134</v>
      </c>
      <c r="S11" s="4">
        <v>1</v>
      </c>
      <c r="T11" s="2" t="s">
        <v>143</v>
      </c>
      <c r="U11" s="158" t="s">
        <v>646</v>
      </c>
      <c r="V11" s="13" t="s">
        <v>121</v>
      </c>
      <c r="W11" s="13" t="s">
        <v>488</v>
      </c>
      <c r="X11" s="174">
        <v>9</v>
      </c>
      <c r="Y11" s="174">
        <v>0</v>
      </c>
      <c r="Z11" s="174">
        <v>0</v>
      </c>
      <c r="AA11" s="80">
        <v>43138</v>
      </c>
      <c r="AB11" s="80" t="s">
        <v>134</v>
      </c>
      <c r="AC11" s="80" t="s">
        <v>490</v>
      </c>
      <c r="AD11" s="80" t="s">
        <v>122</v>
      </c>
      <c r="AE11" s="80" t="s">
        <v>484</v>
      </c>
      <c r="AF11" s="13" t="s">
        <v>122</v>
      </c>
      <c r="AG11" s="13" t="s">
        <v>484</v>
      </c>
    </row>
    <row r="12" spans="1:38" ht="57.6" x14ac:dyDescent="0.3">
      <c r="A12" s="9" t="s">
        <v>144</v>
      </c>
      <c r="B12" s="58" t="s">
        <v>144</v>
      </c>
      <c r="C12" s="61" t="s">
        <v>531</v>
      </c>
      <c r="D12" s="8" t="s">
        <v>118</v>
      </c>
      <c r="E12" s="9" t="s">
        <v>418</v>
      </c>
      <c r="F12" s="11">
        <v>8</v>
      </c>
      <c r="G12" s="133">
        <v>0.73</v>
      </c>
      <c r="H12" s="10" t="s">
        <v>119</v>
      </c>
      <c r="I12" s="135">
        <v>7904</v>
      </c>
      <c r="J12" s="135">
        <v>8029</v>
      </c>
      <c r="K12" s="102">
        <v>435981</v>
      </c>
      <c r="L12" s="102">
        <v>57734</v>
      </c>
      <c r="M12" s="102">
        <v>55</v>
      </c>
      <c r="N12" s="136">
        <v>54</v>
      </c>
      <c r="O12" s="96">
        <v>58160084252</v>
      </c>
      <c r="P12" s="97">
        <v>95</v>
      </c>
      <c r="Q12" s="98">
        <v>2.8539184408707272E-2</v>
      </c>
      <c r="R12" s="11" t="s">
        <v>120</v>
      </c>
      <c r="S12" s="14">
        <v>0</v>
      </c>
      <c r="T12" s="8" t="s">
        <v>120</v>
      </c>
      <c r="U12" s="98" t="s">
        <v>484</v>
      </c>
      <c r="V12" s="11" t="s">
        <v>121</v>
      </c>
      <c r="W12" s="11" t="s">
        <v>486</v>
      </c>
      <c r="X12" s="173">
        <v>1</v>
      </c>
      <c r="Y12" s="173">
        <v>0</v>
      </c>
      <c r="Z12" s="173">
        <v>0</v>
      </c>
      <c r="AA12" s="77">
        <v>38475</v>
      </c>
      <c r="AB12" s="78" t="s">
        <v>484</v>
      </c>
      <c r="AC12" s="79" t="s">
        <v>120</v>
      </c>
      <c r="AD12" s="79" t="s">
        <v>122</v>
      </c>
      <c r="AE12" s="79" t="s">
        <v>484</v>
      </c>
      <c r="AF12" s="53" t="s">
        <v>122</v>
      </c>
      <c r="AG12" s="53" t="s">
        <v>484</v>
      </c>
    </row>
    <row r="13" spans="1:38" ht="72" x14ac:dyDescent="0.3">
      <c r="A13" s="12" t="s">
        <v>145</v>
      </c>
      <c r="B13" s="59" t="s">
        <v>145</v>
      </c>
      <c r="C13" s="60" t="s">
        <v>532</v>
      </c>
      <c r="D13" s="7" t="s">
        <v>146</v>
      </c>
      <c r="E13" s="12" t="s">
        <v>418</v>
      </c>
      <c r="F13" s="13">
        <v>11</v>
      </c>
      <c r="G13" s="131">
        <v>1</v>
      </c>
      <c r="H13" s="12" t="s">
        <v>119</v>
      </c>
      <c r="I13" s="129">
        <v>10438</v>
      </c>
      <c r="J13" s="129">
        <v>2585</v>
      </c>
      <c r="K13" s="49">
        <v>11147260</v>
      </c>
      <c r="L13" s="49">
        <v>1810332</v>
      </c>
      <c r="M13" s="49">
        <v>1068</v>
      </c>
      <c r="N13" s="88">
        <v>4312</v>
      </c>
      <c r="O13" s="93">
        <v>23392102</v>
      </c>
      <c r="P13" s="94">
        <v>1292</v>
      </c>
      <c r="Q13" s="95">
        <v>1.8927444794952682E-2</v>
      </c>
      <c r="R13" s="13" t="s">
        <v>134</v>
      </c>
      <c r="S13" s="15">
        <v>3</v>
      </c>
      <c r="T13" s="7" t="s">
        <v>147</v>
      </c>
      <c r="U13" s="95" t="s">
        <v>646</v>
      </c>
      <c r="V13" s="13" t="s">
        <v>121</v>
      </c>
      <c r="W13" s="13" t="s">
        <v>486</v>
      </c>
      <c r="X13" s="174">
        <v>3</v>
      </c>
      <c r="Y13" s="174">
        <v>0</v>
      </c>
      <c r="Z13" s="174">
        <v>0</v>
      </c>
      <c r="AA13" s="80">
        <v>33577</v>
      </c>
      <c r="AB13" s="81" t="s">
        <v>484</v>
      </c>
      <c r="AC13" s="80" t="s">
        <v>120</v>
      </c>
      <c r="AD13" s="80" t="s">
        <v>122</v>
      </c>
      <c r="AE13" s="80" t="s">
        <v>484</v>
      </c>
      <c r="AF13" s="13" t="s">
        <v>122</v>
      </c>
      <c r="AG13" s="13" t="s">
        <v>484</v>
      </c>
    </row>
    <row r="14" spans="1:38" ht="100.8" x14ac:dyDescent="0.3">
      <c r="A14" s="9" t="s">
        <v>148</v>
      </c>
      <c r="B14" s="58" t="s">
        <v>148</v>
      </c>
      <c r="C14" s="61" t="s">
        <v>533</v>
      </c>
      <c r="D14" s="8" t="s">
        <v>126</v>
      </c>
      <c r="E14" s="9" t="s">
        <v>122</v>
      </c>
      <c r="F14" s="11">
        <v>5</v>
      </c>
      <c r="G14" s="133">
        <v>0.45</v>
      </c>
      <c r="H14" s="10" t="s">
        <v>119</v>
      </c>
      <c r="I14" s="135">
        <v>5068</v>
      </c>
      <c r="J14" s="135">
        <v>1873</v>
      </c>
      <c r="K14" s="102">
        <v>931554</v>
      </c>
      <c r="L14" s="102">
        <v>862041</v>
      </c>
      <c r="M14" s="102">
        <v>184</v>
      </c>
      <c r="N14" s="136">
        <v>497</v>
      </c>
      <c r="O14" s="96">
        <v>378750332</v>
      </c>
      <c r="P14" s="97">
        <v>24</v>
      </c>
      <c r="Q14" s="98">
        <v>0</v>
      </c>
      <c r="R14" s="53" t="s">
        <v>134</v>
      </c>
      <c r="S14" s="3">
        <v>4</v>
      </c>
      <c r="T14" s="5" t="s">
        <v>149</v>
      </c>
      <c r="U14" s="98" t="s">
        <v>646</v>
      </c>
      <c r="V14" s="11" t="s">
        <v>127</v>
      </c>
      <c r="W14" s="11" t="s">
        <v>489</v>
      </c>
      <c r="X14" s="173">
        <v>0</v>
      </c>
      <c r="Y14" s="176">
        <v>1</v>
      </c>
      <c r="Z14" s="176">
        <v>0</v>
      </c>
      <c r="AA14" s="77">
        <v>44625</v>
      </c>
      <c r="AB14" s="79" t="s">
        <v>484</v>
      </c>
      <c r="AC14" s="79" t="s">
        <v>120</v>
      </c>
      <c r="AD14" s="79" t="s">
        <v>484</v>
      </c>
      <c r="AE14" s="79" t="s">
        <v>484</v>
      </c>
      <c r="AF14" s="53" t="s">
        <v>122</v>
      </c>
      <c r="AG14" s="53" t="s">
        <v>484</v>
      </c>
    </row>
    <row r="15" spans="1:38" ht="100.8" x14ac:dyDescent="0.3">
      <c r="A15" s="12" t="s">
        <v>150</v>
      </c>
      <c r="B15" s="60" t="s">
        <v>512</v>
      </c>
      <c r="C15" s="60" t="s">
        <v>513</v>
      </c>
      <c r="D15" s="7" t="s">
        <v>151</v>
      </c>
      <c r="E15" s="12" t="s">
        <v>418</v>
      </c>
      <c r="F15" s="13">
        <v>8</v>
      </c>
      <c r="G15" s="131">
        <v>0.73</v>
      </c>
      <c r="H15" s="12" t="s">
        <v>138</v>
      </c>
      <c r="I15" s="129">
        <v>8349</v>
      </c>
      <c r="J15" s="129">
        <v>3063</v>
      </c>
      <c r="K15" s="49">
        <v>1722960</v>
      </c>
      <c r="L15" s="49">
        <v>1119545</v>
      </c>
      <c r="M15" s="49">
        <v>206</v>
      </c>
      <c r="N15" s="88">
        <v>563</v>
      </c>
      <c r="O15" s="93">
        <v>310737020</v>
      </c>
      <c r="P15" s="94">
        <v>25</v>
      </c>
      <c r="Q15" s="95">
        <v>0</v>
      </c>
      <c r="R15" s="13" t="s">
        <v>134</v>
      </c>
      <c r="S15" s="4">
        <v>4</v>
      </c>
      <c r="T15" s="6" t="s">
        <v>152</v>
      </c>
      <c r="U15" s="95" t="s">
        <v>646</v>
      </c>
      <c r="V15" s="13" t="s">
        <v>127</v>
      </c>
      <c r="W15" s="13" t="s">
        <v>489</v>
      </c>
      <c r="X15" s="174">
        <v>3</v>
      </c>
      <c r="Y15" s="174">
        <v>0</v>
      </c>
      <c r="Z15" s="174">
        <v>0</v>
      </c>
      <c r="AA15" s="80">
        <v>37166</v>
      </c>
      <c r="AB15" s="80" t="s">
        <v>484</v>
      </c>
      <c r="AC15" s="80" t="s">
        <v>120</v>
      </c>
      <c r="AD15" s="80" t="s">
        <v>484</v>
      </c>
      <c r="AE15" s="80" t="s">
        <v>484</v>
      </c>
      <c r="AF15" s="13" t="s">
        <v>122</v>
      </c>
      <c r="AG15" s="13" t="s">
        <v>484</v>
      </c>
    </row>
    <row r="16" spans="1:38" ht="43.2" x14ac:dyDescent="0.3">
      <c r="A16" s="9" t="s">
        <v>153</v>
      </c>
      <c r="B16" s="61" t="s">
        <v>456</v>
      </c>
      <c r="C16" s="61" t="s">
        <v>534</v>
      </c>
      <c r="D16" s="8" t="s">
        <v>154</v>
      </c>
      <c r="E16" s="9" t="s">
        <v>418</v>
      </c>
      <c r="F16" s="11">
        <v>11</v>
      </c>
      <c r="G16" s="133">
        <v>1</v>
      </c>
      <c r="H16" s="10" t="s">
        <v>138</v>
      </c>
      <c r="I16" s="135">
        <v>21381</v>
      </c>
      <c r="J16" s="135">
        <v>3686</v>
      </c>
      <c r="K16" s="102">
        <v>2314659</v>
      </c>
      <c r="L16" s="102">
        <v>176613</v>
      </c>
      <c r="M16" s="102">
        <v>108</v>
      </c>
      <c r="N16" s="136">
        <v>628</v>
      </c>
      <c r="O16" s="96">
        <v>62175045832</v>
      </c>
      <c r="P16" s="97">
        <v>1</v>
      </c>
      <c r="Q16" s="98">
        <v>0</v>
      </c>
      <c r="R16" s="11" t="s">
        <v>134</v>
      </c>
      <c r="S16" s="14">
        <v>1</v>
      </c>
      <c r="T16" s="8" t="s">
        <v>155</v>
      </c>
      <c r="U16" s="159" t="s">
        <v>646</v>
      </c>
      <c r="V16" s="11" t="s">
        <v>127</v>
      </c>
      <c r="W16" s="53" t="s">
        <v>489</v>
      </c>
      <c r="X16" s="173">
        <v>0</v>
      </c>
      <c r="Y16" s="175">
        <v>15</v>
      </c>
      <c r="Z16" s="176">
        <v>0</v>
      </c>
      <c r="AA16" s="77">
        <v>35219</v>
      </c>
      <c r="AB16" s="79" t="s">
        <v>484</v>
      </c>
      <c r="AC16" s="79" t="s">
        <v>120</v>
      </c>
      <c r="AD16" s="79" t="s">
        <v>484</v>
      </c>
      <c r="AE16" s="79" t="s">
        <v>484</v>
      </c>
      <c r="AF16" s="53" t="s">
        <v>122</v>
      </c>
      <c r="AG16" s="53" t="s">
        <v>484</v>
      </c>
    </row>
    <row r="17" spans="1:33" ht="25.2" customHeight="1" x14ac:dyDescent="0.3">
      <c r="A17" s="12" t="s">
        <v>156</v>
      </c>
      <c r="B17" s="59" t="s">
        <v>421</v>
      </c>
      <c r="C17" s="59" t="s">
        <v>535</v>
      </c>
      <c r="D17" s="7" t="s">
        <v>157</v>
      </c>
      <c r="E17" s="12" t="s">
        <v>418</v>
      </c>
      <c r="F17" s="13">
        <v>11</v>
      </c>
      <c r="G17" s="131">
        <v>1</v>
      </c>
      <c r="H17" s="12" t="s">
        <v>119</v>
      </c>
      <c r="I17" s="129">
        <v>167533</v>
      </c>
      <c r="J17" s="129">
        <v>51748</v>
      </c>
      <c r="K17" s="49">
        <v>2995350</v>
      </c>
      <c r="L17" s="49">
        <v>64862</v>
      </c>
      <c r="M17" s="49">
        <v>18</v>
      </c>
      <c r="N17" s="88">
        <v>58</v>
      </c>
      <c r="O17" s="93">
        <v>68180031902</v>
      </c>
      <c r="P17" s="94">
        <v>0</v>
      </c>
      <c r="Q17" s="95">
        <v>0</v>
      </c>
      <c r="R17" s="13" t="s">
        <v>120</v>
      </c>
      <c r="S17" s="15">
        <v>0</v>
      </c>
      <c r="T17" s="7" t="s">
        <v>120</v>
      </c>
      <c r="U17" s="95" t="s">
        <v>484</v>
      </c>
      <c r="V17" s="13" t="s">
        <v>127</v>
      </c>
      <c r="W17" s="13" t="s">
        <v>489</v>
      </c>
      <c r="X17" s="174">
        <v>0</v>
      </c>
      <c r="Y17" s="174">
        <v>0</v>
      </c>
      <c r="Z17" s="174">
        <v>0</v>
      </c>
      <c r="AA17" s="80">
        <v>36563</v>
      </c>
      <c r="AB17" s="80" t="s">
        <v>484</v>
      </c>
      <c r="AC17" s="80" t="s">
        <v>120</v>
      </c>
      <c r="AD17" s="80" t="s">
        <v>484</v>
      </c>
      <c r="AE17" s="80" t="s">
        <v>484</v>
      </c>
      <c r="AF17" s="13" t="s">
        <v>122</v>
      </c>
      <c r="AG17" s="13" t="s">
        <v>484</v>
      </c>
    </row>
    <row r="18" spans="1:33" ht="33.75" customHeight="1" x14ac:dyDescent="0.3">
      <c r="A18" s="10" t="s">
        <v>158</v>
      </c>
      <c r="B18" s="62" t="s">
        <v>158</v>
      </c>
      <c r="C18" s="62" t="s">
        <v>536</v>
      </c>
      <c r="D18" s="8" t="s">
        <v>159</v>
      </c>
      <c r="E18" s="9" t="s">
        <v>418</v>
      </c>
      <c r="F18" s="11">
        <v>10</v>
      </c>
      <c r="G18" s="133">
        <v>0.91</v>
      </c>
      <c r="H18" s="10" t="s">
        <v>119</v>
      </c>
      <c r="I18" s="135">
        <v>112146</v>
      </c>
      <c r="J18" s="135">
        <v>109601</v>
      </c>
      <c r="K18" s="102">
        <v>10176994</v>
      </c>
      <c r="L18" s="102">
        <v>1915898</v>
      </c>
      <c r="M18" s="102">
        <v>91</v>
      </c>
      <c r="N18" s="136">
        <v>93</v>
      </c>
      <c r="O18" s="96">
        <v>69243201</v>
      </c>
      <c r="P18" s="97">
        <v>456</v>
      </c>
      <c r="Q18" s="98">
        <v>6.0077441860465139E-2</v>
      </c>
      <c r="R18" s="11" t="s">
        <v>120</v>
      </c>
      <c r="S18" s="14">
        <v>0</v>
      </c>
      <c r="T18" s="8" t="s">
        <v>120</v>
      </c>
      <c r="U18" s="98" t="s">
        <v>484</v>
      </c>
      <c r="V18" s="11" t="s">
        <v>127</v>
      </c>
      <c r="W18" s="11" t="s">
        <v>489</v>
      </c>
      <c r="X18" s="173">
        <v>1</v>
      </c>
      <c r="Y18" s="176">
        <v>0</v>
      </c>
      <c r="Z18" s="176">
        <v>0</v>
      </c>
      <c r="AA18" s="77">
        <v>44431</v>
      </c>
      <c r="AB18" s="79" t="s">
        <v>484</v>
      </c>
      <c r="AC18" s="79" t="s">
        <v>120</v>
      </c>
      <c r="AD18" s="79" t="s">
        <v>484</v>
      </c>
      <c r="AE18" s="79" t="s">
        <v>484</v>
      </c>
      <c r="AF18" s="53" t="s">
        <v>122</v>
      </c>
      <c r="AG18" s="53" t="s">
        <v>484</v>
      </c>
    </row>
    <row r="19" spans="1:33" ht="43.2" x14ac:dyDescent="0.3">
      <c r="A19" s="12" t="s">
        <v>160</v>
      </c>
      <c r="B19" s="59" t="s">
        <v>160</v>
      </c>
      <c r="C19" s="60" t="s">
        <v>537</v>
      </c>
      <c r="D19" s="7" t="s">
        <v>161</v>
      </c>
      <c r="E19" s="163" t="s">
        <v>705</v>
      </c>
      <c r="F19" s="13">
        <v>8</v>
      </c>
      <c r="G19" s="131">
        <v>0.73</v>
      </c>
      <c r="H19" s="12" t="s">
        <v>119</v>
      </c>
      <c r="I19" s="129">
        <v>5390</v>
      </c>
      <c r="J19" s="13">
        <v>808</v>
      </c>
      <c r="K19" s="49">
        <v>22557036</v>
      </c>
      <c r="L19" s="49">
        <v>3132930</v>
      </c>
      <c r="M19" s="49">
        <v>4185</v>
      </c>
      <c r="N19" s="88">
        <v>27917</v>
      </c>
      <c r="O19" s="93">
        <v>78063941</v>
      </c>
      <c r="P19" s="94">
        <v>3704</v>
      </c>
      <c r="Q19" s="95">
        <v>7.0000259955576447E-2</v>
      </c>
      <c r="R19" s="13" t="s">
        <v>120</v>
      </c>
      <c r="S19" s="4">
        <v>0</v>
      </c>
      <c r="T19" s="6" t="s">
        <v>162</v>
      </c>
      <c r="U19" s="95" t="s">
        <v>484</v>
      </c>
      <c r="V19" s="13" t="s">
        <v>121</v>
      </c>
      <c r="W19" s="13" t="s">
        <v>486</v>
      </c>
      <c r="X19" s="174">
        <v>6</v>
      </c>
      <c r="Y19" s="174">
        <v>0</v>
      </c>
      <c r="Z19" s="174">
        <v>0</v>
      </c>
      <c r="AA19" s="80">
        <v>42025</v>
      </c>
      <c r="AB19" s="81" t="s">
        <v>484</v>
      </c>
      <c r="AC19" s="80" t="s">
        <v>120</v>
      </c>
      <c r="AD19" s="80" t="s">
        <v>134</v>
      </c>
      <c r="AE19" s="80">
        <v>46408</v>
      </c>
      <c r="AF19" s="13" t="s">
        <v>122</v>
      </c>
      <c r="AG19" s="13" t="s">
        <v>484</v>
      </c>
    </row>
    <row r="20" spans="1:33" ht="108.6" customHeight="1" x14ac:dyDescent="0.3">
      <c r="A20" s="9" t="s">
        <v>163</v>
      </c>
      <c r="B20" s="58" t="s">
        <v>163</v>
      </c>
      <c r="C20" s="61" t="s">
        <v>538</v>
      </c>
      <c r="D20" s="8" t="s">
        <v>164</v>
      </c>
      <c r="E20" s="9" t="s">
        <v>419</v>
      </c>
      <c r="F20" s="11">
        <v>6</v>
      </c>
      <c r="G20" s="133">
        <v>0.55000000000000004</v>
      </c>
      <c r="H20" s="10" t="s">
        <v>119</v>
      </c>
      <c r="I20" s="11">
        <v>632</v>
      </c>
      <c r="J20" s="11">
        <v>149</v>
      </c>
      <c r="K20" s="102">
        <v>1303350</v>
      </c>
      <c r="L20" s="102">
        <v>107359</v>
      </c>
      <c r="M20" s="102">
        <v>2062</v>
      </c>
      <c r="N20" s="136">
        <v>8747</v>
      </c>
      <c r="O20" s="96">
        <v>32263601</v>
      </c>
      <c r="P20" s="97">
        <v>8</v>
      </c>
      <c r="Q20" s="98">
        <v>4.9995536112846996E-2</v>
      </c>
      <c r="R20" s="11" t="s">
        <v>120</v>
      </c>
      <c r="S20" s="14">
        <v>0</v>
      </c>
      <c r="T20" s="8" t="s">
        <v>120</v>
      </c>
      <c r="U20" s="98" t="s">
        <v>484</v>
      </c>
      <c r="V20" s="11" t="s">
        <v>121</v>
      </c>
      <c r="W20" s="11" t="s">
        <v>488</v>
      </c>
      <c r="X20" s="173">
        <v>5</v>
      </c>
      <c r="Y20" s="173">
        <v>0</v>
      </c>
      <c r="Z20" s="173">
        <v>0</v>
      </c>
      <c r="AA20" s="77">
        <v>39933</v>
      </c>
      <c r="AB20" s="78" t="s">
        <v>484</v>
      </c>
      <c r="AC20" s="79" t="s">
        <v>120</v>
      </c>
      <c r="AD20" s="79" t="s">
        <v>122</v>
      </c>
      <c r="AE20" s="79" t="s">
        <v>484</v>
      </c>
      <c r="AF20" s="53" t="s">
        <v>122</v>
      </c>
      <c r="AG20" s="53" t="s">
        <v>484</v>
      </c>
    </row>
    <row r="21" spans="1:33" ht="28.8" x14ac:dyDescent="0.3">
      <c r="A21" s="12" t="s">
        <v>165</v>
      </c>
      <c r="B21" s="59" t="s">
        <v>485</v>
      </c>
      <c r="C21" s="60" t="s">
        <v>539</v>
      </c>
      <c r="D21" s="7" t="s">
        <v>126</v>
      </c>
      <c r="E21" s="12" t="s">
        <v>418</v>
      </c>
      <c r="F21" s="13">
        <v>7</v>
      </c>
      <c r="G21" s="131">
        <v>0.64</v>
      </c>
      <c r="H21" s="12" t="s">
        <v>119</v>
      </c>
      <c r="I21" s="129">
        <v>1521</v>
      </c>
      <c r="J21" s="13">
        <v>565</v>
      </c>
      <c r="K21" s="49">
        <v>731431</v>
      </c>
      <c r="L21" s="49">
        <v>228262</v>
      </c>
      <c r="M21" s="49">
        <v>481</v>
      </c>
      <c r="N21" s="88">
        <v>1295</v>
      </c>
      <c r="O21" s="93">
        <v>42571013252</v>
      </c>
      <c r="P21" s="94">
        <v>0</v>
      </c>
      <c r="Q21" s="95">
        <v>-0.49999399997599991</v>
      </c>
      <c r="R21" s="13" t="s">
        <v>120</v>
      </c>
      <c r="S21" s="15">
        <v>0</v>
      </c>
      <c r="T21" s="7" t="s">
        <v>120</v>
      </c>
      <c r="U21" s="95" t="s">
        <v>484</v>
      </c>
      <c r="V21" s="13" t="s">
        <v>127</v>
      </c>
      <c r="W21" s="13" t="s">
        <v>488</v>
      </c>
      <c r="X21" s="174">
        <v>0</v>
      </c>
      <c r="Y21" s="175">
        <v>0</v>
      </c>
      <c r="Z21" s="174">
        <v>0</v>
      </c>
      <c r="AA21" s="80">
        <v>34729</v>
      </c>
      <c r="AB21" s="80" t="s">
        <v>484</v>
      </c>
      <c r="AC21" s="80" t="s">
        <v>120</v>
      </c>
      <c r="AD21" s="80" t="s">
        <v>122</v>
      </c>
      <c r="AE21" s="80" t="s">
        <v>484</v>
      </c>
      <c r="AF21" s="13" t="s">
        <v>122</v>
      </c>
      <c r="AG21" s="13" t="s">
        <v>484</v>
      </c>
    </row>
    <row r="22" spans="1:33" ht="187.2" x14ac:dyDescent="0.3">
      <c r="A22" s="9" t="s">
        <v>166</v>
      </c>
      <c r="B22" s="58" t="s">
        <v>166</v>
      </c>
      <c r="C22" s="58" t="s">
        <v>540</v>
      </c>
      <c r="D22" s="8" t="s">
        <v>167</v>
      </c>
      <c r="E22" s="9" t="s">
        <v>418</v>
      </c>
      <c r="F22" s="11">
        <v>6</v>
      </c>
      <c r="G22" s="133">
        <v>0.55000000000000004</v>
      </c>
      <c r="H22" s="10" t="s">
        <v>138</v>
      </c>
      <c r="I22" s="135">
        <v>1026</v>
      </c>
      <c r="J22" s="11">
        <v>450</v>
      </c>
      <c r="K22" s="102">
        <v>231886</v>
      </c>
      <c r="L22" s="102">
        <v>41569</v>
      </c>
      <c r="M22" s="102">
        <v>226</v>
      </c>
      <c r="N22" s="136">
        <v>515</v>
      </c>
      <c r="O22" s="96">
        <v>10702080803</v>
      </c>
      <c r="P22" s="97">
        <v>3</v>
      </c>
      <c r="Q22" s="98">
        <v>0</v>
      </c>
      <c r="R22" s="11" t="s">
        <v>134</v>
      </c>
      <c r="S22" s="14">
        <v>9</v>
      </c>
      <c r="T22" s="8" t="s">
        <v>168</v>
      </c>
      <c r="U22" s="98" t="s">
        <v>646</v>
      </c>
      <c r="V22" s="11" t="s">
        <v>127</v>
      </c>
      <c r="W22" s="53" t="s">
        <v>489</v>
      </c>
      <c r="X22" s="173">
        <v>0</v>
      </c>
      <c r="Y22" s="176">
        <v>0</v>
      </c>
      <c r="Z22" s="176">
        <v>0</v>
      </c>
      <c r="AA22" s="77">
        <v>36880</v>
      </c>
      <c r="AB22" s="79" t="s">
        <v>484</v>
      </c>
      <c r="AC22" s="79" t="s">
        <v>120</v>
      </c>
      <c r="AD22" s="79" t="s">
        <v>484</v>
      </c>
      <c r="AE22" s="79" t="s">
        <v>484</v>
      </c>
      <c r="AF22" s="53" t="s">
        <v>122</v>
      </c>
      <c r="AG22" s="53" t="s">
        <v>484</v>
      </c>
    </row>
    <row r="23" spans="1:33" ht="43.2" x14ac:dyDescent="0.3">
      <c r="A23" s="12" t="s">
        <v>169</v>
      </c>
      <c r="B23" s="59" t="s">
        <v>169</v>
      </c>
      <c r="C23" s="60" t="s">
        <v>541</v>
      </c>
      <c r="D23" s="7" t="s">
        <v>170</v>
      </c>
      <c r="E23" s="12" t="s">
        <v>122</v>
      </c>
      <c r="F23" s="13">
        <v>7</v>
      </c>
      <c r="G23" s="131">
        <v>0.64</v>
      </c>
      <c r="H23" s="12" t="s">
        <v>119</v>
      </c>
      <c r="I23" s="13">
        <v>410</v>
      </c>
      <c r="J23" s="13">
        <v>35</v>
      </c>
      <c r="K23" s="49">
        <v>5737682</v>
      </c>
      <c r="L23" s="49">
        <v>1874662</v>
      </c>
      <c r="M23" s="49">
        <v>13994</v>
      </c>
      <c r="N23" s="88">
        <v>163934</v>
      </c>
      <c r="O23" s="93">
        <v>57894050301</v>
      </c>
      <c r="P23" s="94">
        <v>668</v>
      </c>
      <c r="Q23" s="95">
        <v>9.9141364949588431E-2</v>
      </c>
      <c r="R23" s="13" t="s">
        <v>134</v>
      </c>
      <c r="S23" s="15">
        <v>1</v>
      </c>
      <c r="T23" s="7" t="s">
        <v>171</v>
      </c>
      <c r="U23" s="95" t="s">
        <v>647</v>
      </c>
      <c r="V23" s="13" t="s">
        <v>121</v>
      </c>
      <c r="W23" s="13" t="s">
        <v>486</v>
      </c>
      <c r="X23" s="174">
        <v>2</v>
      </c>
      <c r="Y23" s="174">
        <v>0</v>
      </c>
      <c r="Z23" s="174">
        <v>0</v>
      </c>
      <c r="AA23" s="80">
        <v>43952</v>
      </c>
      <c r="AB23" s="81" t="s">
        <v>484</v>
      </c>
      <c r="AC23" s="80" t="s">
        <v>120</v>
      </c>
      <c r="AD23" s="80" t="s">
        <v>122</v>
      </c>
      <c r="AE23" s="80" t="s">
        <v>484</v>
      </c>
      <c r="AF23" s="13" t="s">
        <v>122</v>
      </c>
      <c r="AG23" s="13" t="s">
        <v>484</v>
      </c>
    </row>
    <row r="24" spans="1:33" ht="43.2" x14ac:dyDescent="0.3">
      <c r="A24" s="9" t="s">
        <v>172</v>
      </c>
      <c r="B24" s="58" t="s">
        <v>172</v>
      </c>
      <c r="C24" s="61" t="s">
        <v>542</v>
      </c>
      <c r="D24" s="8" t="s">
        <v>142</v>
      </c>
      <c r="E24" s="9" t="s">
        <v>418</v>
      </c>
      <c r="F24" s="11">
        <v>6</v>
      </c>
      <c r="G24" s="133">
        <v>0.55000000000000004</v>
      </c>
      <c r="H24" s="10" t="s">
        <v>119</v>
      </c>
      <c r="I24" s="135">
        <v>1409</v>
      </c>
      <c r="J24" s="11">
        <v>241</v>
      </c>
      <c r="K24" s="102">
        <v>3270512</v>
      </c>
      <c r="L24" s="102">
        <v>211748</v>
      </c>
      <c r="M24" s="102">
        <v>2321</v>
      </c>
      <c r="N24" s="136">
        <v>13571</v>
      </c>
      <c r="O24" s="96">
        <v>61958200201</v>
      </c>
      <c r="P24" s="97">
        <v>73</v>
      </c>
      <c r="Q24" s="98">
        <v>1.9998841194614394E-2</v>
      </c>
      <c r="R24" s="11" t="s">
        <v>134</v>
      </c>
      <c r="S24" s="3">
        <v>1</v>
      </c>
      <c r="T24" s="5" t="s">
        <v>173</v>
      </c>
      <c r="U24" s="98" t="s">
        <v>646</v>
      </c>
      <c r="V24" s="11" t="s">
        <v>121</v>
      </c>
      <c r="W24" s="53" t="s">
        <v>488</v>
      </c>
      <c r="X24" s="173">
        <v>6</v>
      </c>
      <c r="Y24" s="173">
        <v>0</v>
      </c>
      <c r="Z24" s="173">
        <v>0</v>
      </c>
      <c r="AA24" s="77">
        <v>42464</v>
      </c>
      <c r="AB24" s="79" t="s">
        <v>122</v>
      </c>
      <c r="AC24" s="79" t="s">
        <v>491</v>
      </c>
      <c r="AD24" s="79" t="s">
        <v>122</v>
      </c>
      <c r="AE24" s="79" t="s">
        <v>484</v>
      </c>
      <c r="AF24" s="53" t="s">
        <v>122</v>
      </c>
      <c r="AG24" s="53" t="s">
        <v>484</v>
      </c>
    </row>
    <row r="25" spans="1:33" x14ac:dyDescent="0.3">
      <c r="A25" s="12" t="s">
        <v>174</v>
      </c>
      <c r="B25" s="59" t="s">
        <v>174</v>
      </c>
      <c r="C25" s="60" t="s">
        <v>543</v>
      </c>
      <c r="D25" s="7" t="s">
        <v>175</v>
      </c>
      <c r="E25" s="12" t="s">
        <v>122</v>
      </c>
      <c r="F25" s="13">
        <v>6</v>
      </c>
      <c r="G25" s="131">
        <v>0.55000000000000004</v>
      </c>
      <c r="H25" s="12" t="s">
        <v>119</v>
      </c>
      <c r="I25" s="129">
        <v>8137</v>
      </c>
      <c r="J25" s="129">
        <v>6547</v>
      </c>
      <c r="K25" s="49">
        <v>365601</v>
      </c>
      <c r="L25" s="49">
        <v>87720</v>
      </c>
      <c r="M25" s="49">
        <v>45</v>
      </c>
      <c r="N25" s="88">
        <v>56</v>
      </c>
      <c r="O25" s="93">
        <v>63323026929</v>
      </c>
      <c r="P25" s="94">
        <v>0</v>
      </c>
      <c r="Q25" s="95">
        <v>0</v>
      </c>
      <c r="R25" s="13" t="s">
        <v>120</v>
      </c>
      <c r="S25" s="15">
        <v>0</v>
      </c>
      <c r="T25" s="7" t="s">
        <v>120</v>
      </c>
      <c r="U25" s="95" t="s">
        <v>484</v>
      </c>
      <c r="V25" s="13" t="s">
        <v>121</v>
      </c>
      <c r="W25" s="13" t="s">
        <v>488</v>
      </c>
      <c r="X25" s="174">
        <v>0</v>
      </c>
      <c r="Y25" s="174">
        <v>1</v>
      </c>
      <c r="Z25" s="174">
        <v>0</v>
      </c>
      <c r="AA25" s="80">
        <v>32783</v>
      </c>
      <c r="AB25" s="81" t="s">
        <v>122</v>
      </c>
      <c r="AC25" s="80" t="s">
        <v>491</v>
      </c>
      <c r="AD25" s="80" t="s">
        <v>122</v>
      </c>
      <c r="AE25" s="80" t="s">
        <v>484</v>
      </c>
      <c r="AF25" s="13" t="s">
        <v>122</v>
      </c>
      <c r="AG25" s="13" t="s">
        <v>484</v>
      </c>
    </row>
    <row r="26" spans="1:33" ht="43.2" x14ac:dyDescent="0.3">
      <c r="A26" s="10" t="s">
        <v>176</v>
      </c>
      <c r="B26" s="62" t="s">
        <v>176</v>
      </c>
      <c r="C26" s="63" t="s">
        <v>544</v>
      </c>
      <c r="D26" s="8" t="s">
        <v>177</v>
      </c>
      <c r="E26" s="9" t="s">
        <v>418</v>
      </c>
      <c r="F26" s="11">
        <v>10</v>
      </c>
      <c r="G26" s="133">
        <v>0.91</v>
      </c>
      <c r="H26" s="10" t="s">
        <v>119</v>
      </c>
      <c r="I26" s="135">
        <v>14271</v>
      </c>
      <c r="J26" s="135">
        <v>3909</v>
      </c>
      <c r="K26" s="102">
        <v>1281080</v>
      </c>
      <c r="L26" s="102">
        <v>577541</v>
      </c>
      <c r="M26" s="102">
        <v>90</v>
      </c>
      <c r="N26" s="136">
        <v>328</v>
      </c>
      <c r="O26" s="96">
        <v>65162099308</v>
      </c>
      <c r="P26" s="97">
        <v>9</v>
      </c>
      <c r="Q26" s="98">
        <v>0</v>
      </c>
      <c r="R26" s="11" t="s">
        <v>134</v>
      </c>
      <c r="S26" s="3">
        <v>1</v>
      </c>
      <c r="T26" s="5" t="s">
        <v>178</v>
      </c>
      <c r="U26" s="98" t="s">
        <v>646</v>
      </c>
      <c r="V26" s="53" t="s">
        <v>127</v>
      </c>
      <c r="W26" s="53" t="s">
        <v>489</v>
      </c>
      <c r="X26" s="173">
        <v>5</v>
      </c>
      <c r="Y26" s="177">
        <v>4</v>
      </c>
      <c r="Z26" s="173">
        <v>0</v>
      </c>
      <c r="AA26" s="77">
        <v>43500</v>
      </c>
      <c r="AB26" s="79" t="s">
        <v>122</v>
      </c>
      <c r="AC26" s="79" t="s">
        <v>120</v>
      </c>
      <c r="AD26" s="79" t="s">
        <v>122</v>
      </c>
      <c r="AE26" s="79" t="s">
        <v>484</v>
      </c>
      <c r="AF26" s="53" t="s">
        <v>122</v>
      </c>
      <c r="AG26" s="53" t="s">
        <v>484</v>
      </c>
    </row>
    <row r="27" spans="1:33" x14ac:dyDescent="0.3">
      <c r="A27" s="12" t="s">
        <v>179</v>
      </c>
      <c r="B27" s="59" t="s">
        <v>422</v>
      </c>
      <c r="C27" s="59" t="s">
        <v>545</v>
      </c>
      <c r="D27" s="7" t="s">
        <v>157</v>
      </c>
      <c r="E27" s="12" t="s">
        <v>418</v>
      </c>
      <c r="F27" s="13">
        <v>8</v>
      </c>
      <c r="G27" s="131">
        <v>0.73</v>
      </c>
      <c r="H27" s="12" t="s">
        <v>119</v>
      </c>
      <c r="I27" s="129">
        <v>30539</v>
      </c>
      <c r="J27" s="129">
        <v>7645</v>
      </c>
      <c r="K27" s="49">
        <v>451009</v>
      </c>
      <c r="L27" s="49">
        <v>993</v>
      </c>
      <c r="M27" s="49">
        <v>15</v>
      </c>
      <c r="N27" s="88">
        <v>59</v>
      </c>
      <c r="O27" s="93">
        <v>27241009903</v>
      </c>
      <c r="P27" s="94">
        <v>0</v>
      </c>
      <c r="Q27" s="95">
        <v>0</v>
      </c>
      <c r="R27" s="13" t="s">
        <v>120</v>
      </c>
      <c r="S27" s="15">
        <v>0</v>
      </c>
      <c r="T27" s="7" t="s">
        <v>120</v>
      </c>
      <c r="U27" s="95" t="s">
        <v>484</v>
      </c>
      <c r="V27" s="13" t="s">
        <v>127</v>
      </c>
      <c r="W27" s="13" t="s">
        <v>489</v>
      </c>
      <c r="X27" s="174">
        <v>2</v>
      </c>
      <c r="Y27" s="174">
        <v>0</v>
      </c>
      <c r="Z27" s="174">
        <v>0</v>
      </c>
      <c r="AA27" s="80">
        <v>41619</v>
      </c>
      <c r="AB27" s="80" t="s">
        <v>484</v>
      </c>
      <c r="AC27" s="80" t="s">
        <v>120</v>
      </c>
      <c r="AD27" s="80" t="s">
        <v>484</v>
      </c>
      <c r="AE27" s="80" t="s">
        <v>484</v>
      </c>
      <c r="AF27" s="13" t="s">
        <v>122</v>
      </c>
      <c r="AG27" s="13" t="s">
        <v>484</v>
      </c>
    </row>
    <row r="28" spans="1:33" ht="43.2" x14ac:dyDescent="0.3">
      <c r="A28" s="9" t="s">
        <v>180</v>
      </c>
      <c r="B28" s="58" t="s">
        <v>180</v>
      </c>
      <c r="C28" s="61" t="s">
        <v>546</v>
      </c>
      <c r="D28" s="8" t="s">
        <v>161</v>
      </c>
      <c r="E28" s="9" t="s">
        <v>418</v>
      </c>
      <c r="F28" s="11">
        <v>10</v>
      </c>
      <c r="G28" s="133">
        <v>0.91</v>
      </c>
      <c r="H28" s="10" t="s">
        <v>119</v>
      </c>
      <c r="I28" s="135">
        <v>6785</v>
      </c>
      <c r="J28" s="11">
        <v>925</v>
      </c>
      <c r="K28" s="102">
        <v>20761642</v>
      </c>
      <c r="L28" s="102">
        <v>4463941</v>
      </c>
      <c r="M28" s="102">
        <v>3060</v>
      </c>
      <c r="N28" s="136">
        <v>22445</v>
      </c>
      <c r="O28" s="96">
        <v>24591502</v>
      </c>
      <c r="P28" s="97">
        <v>951</v>
      </c>
      <c r="Q28" s="98">
        <v>6.0001337822470885E-2</v>
      </c>
      <c r="R28" s="11" t="s">
        <v>134</v>
      </c>
      <c r="S28" s="3">
        <v>2</v>
      </c>
      <c r="T28" s="5" t="s">
        <v>181</v>
      </c>
      <c r="U28" s="98" t="s">
        <v>646</v>
      </c>
      <c r="V28" s="11" t="s">
        <v>121</v>
      </c>
      <c r="W28" s="53" t="s">
        <v>486</v>
      </c>
      <c r="X28" s="173">
        <v>5</v>
      </c>
      <c r="Y28" s="173">
        <v>0</v>
      </c>
      <c r="Z28" s="173">
        <v>0</v>
      </c>
      <c r="AA28" s="77">
        <v>42822</v>
      </c>
      <c r="AB28" s="79" t="s">
        <v>484</v>
      </c>
      <c r="AC28" s="79" t="s">
        <v>120</v>
      </c>
      <c r="AD28" s="79" t="s">
        <v>122</v>
      </c>
      <c r="AE28" s="79" t="s">
        <v>484</v>
      </c>
      <c r="AF28" s="53" t="s">
        <v>122</v>
      </c>
      <c r="AG28" s="53" t="s">
        <v>484</v>
      </c>
    </row>
    <row r="29" spans="1:33" x14ac:dyDescent="0.3">
      <c r="A29" s="12" t="s">
        <v>182</v>
      </c>
      <c r="B29" s="59" t="s">
        <v>182</v>
      </c>
      <c r="C29" s="60" t="s">
        <v>547</v>
      </c>
      <c r="D29" s="7" t="s">
        <v>183</v>
      </c>
      <c r="E29" s="12" t="s">
        <v>419</v>
      </c>
      <c r="F29" s="13">
        <v>11</v>
      </c>
      <c r="G29" s="131">
        <v>1</v>
      </c>
      <c r="H29" s="12" t="s">
        <v>119</v>
      </c>
      <c r="I29" s="129">
        <v>17974</v>
      </c>
      <c r="J29" s="129">
        <v>4056</v>
      </c>
      <c r="K29" s="49">
        <v>10428525</v>
      </c>
      <c r="L29" s="49">
        <v>1354872</v>
      </c>
      <c r="M29" s="49">
        <v>580</v>
      </c>
      <c r="N29" s="49">
        <v>2571</v>
      </c>
      <c r="O29" s="137">
        <v>3089421</v>
      </c>
      <c r="P29" s="49">
        <v>10</v>
      </c>
      <c r="Q29" s="95">
        <v>6.0009651363228382E-2</v>
      </c>
      <c r="R29" s="13" t="s">
        <v>120</v>
      </c>
      <c r="S29" s="15">
        <v>0</v>
      </c>
      <c r="T29" s="7" t="s">
        <v>120</v>
      </c>
      <c r="U29" s="95" t="s">
        <v>484</v>
      </c>
      <c r="V29" s="13" t="s">
        <v>121</v>
      </c>
      <c r="W29" s="13" t="s">
        <v>488</v>
      </c>
      <c r="X29" s="174">
        <v>3</v>
      </c>
      <c r="Y29" s="175">
        <v>4</v>
      </c>
      <c r="Z29" s="174">
        <v>0</v>
      </c>
      <c r="AA29" s="80">
        <v>41271</v>
      </c>
      <c r="AB29" s="80" t="s">
        <v>134</v>
      </c>
      <c r="AC29" s="80" t="s">
        <v>490</v>
      </c>
      <c r="AD29" s="80" t="s">
        <v>122</v>
      </c>
      <c r="AE29" s="80" t="s">
        <v>484</v>
      </c>
      <c r="AF29" s="13" t="s">
        <v>134</v>
      </c>
      <c r="AG29" s="13">
        <v>2026</v>
      </c>
    </row>
    <row r="30" spans="1:33" x14ac:dyDescent="0.3">
      <c r="A30" s="9" t="s">
        <v>184</v>
      </c>
      <c r="B30" s="58" t="s">
        <v>184</v>
      </c>
      <c r="C30" s="61" t="s">
        <v>548</v>
      </c>
      <c r="D30" s="8" t="s">
        <v>124</v>
      </c>
      <c r="E30" s="9" t="s">
        <v>419</v>
      </c>
      <c r="F30" s="11">
        <v>7</v>
      </c>
      <c r="G30" s="133">
        <v>0.64</v>
      </c>
      <c r="H30" s="10" t="s">
        <v>119</v>
      </c>
      <c r="I30" s="135">
        <v>2702</v>
      </c>
      <c r="J30" s="11">
        <v>449</v>
      </c>
      <c r="K30" s="102">
        <v>1663334</v>
      </c>
      <c r="L30" s="102">
        <v>11418</v>
      </c>
      <c r="M30" s="102">
        <v>616</v>
      </c>
      <c r="N30" s="136">
        <v>3705</v>
      </c>
      <c r="O30" s="96">
        <v>2143611</v>
      </c>
      <c r="P30" s="97">
        <v>706</v>
      </c>
      <c r="Q30" s="98">
        <v>4.0002944640753768E-2</v>
      </c>
      <c r="R30" s="11" t="s">
        <v>120</v>
      </c>
      <c r="S30" s="14">
        <v>0</v>
      </c>
      <c r="T30" s="8" t="s">
        <v>120</v>
      </c>
      <c r="U30" s="98" t="s">
        <v>484</v>
      </c>
      <c r="V30" s="11" t="s">
        <v>121</v>
      </c>
      <c r="W30" s="11" t="s">
        <v>486</v>
      </c>
      <c r="X30" s="173">
        <v>2</v>
      </c>
      <c r="Y30" s="173">
        <v>0</v>
      </c>
      <c r="Z30" s="173">
        <v>0</v>
      </c>
      <c r="AA30" s="77">
        <v>43360</v>
      </c>
      <c r="AB30" s="79" t="s">
        <v>484</v>
      </c>
      <c r="AC30" s="79" t="s">
        <v>120</v>
      </c>
      <c r="AD30" s="79" t="s">
        <v>122</v>
      </c>
      <c r="AE30" s="79" t="s">
        <v>484</v>
      </c>
      <c r="AF30" s="53" t="s">
        <v>122</v>
      </c>
      <c r="AG30" s="53" t="s">
        <v>484</v>
      </c>
    </row>
    <row r="31" spans="1:33" ht="43.2" x14ac:dyDescent="0.3">
      <c r="A31" s="7" t="s">
        <v>185</v>
      </c>
      <c r="B31" s="60" t="s">
        <v>423</v>
      </c>
      <c r="C31" s="60" t="s">
        <v>549</v>
      </c>
      <c r="D31" s="7" t="s">
        <v>142</v>
      </c>
      <c r="E31" s="12" t="s">
        <v>122</v>
      </c>
      <c r="F31" s="13">
        <v>6</v>
      </c>
      <c r="G31" s="131">
        <v>0.55000000000000004</v>
      </c>
      <c r="H31" s="12" t="s">
        <v>119</v>
      </c>
      <c r="I31" s="129">
        <v>3024</v>
      </c>
      <c r="J31" s="13">
        <v>659</v>
      </c>
      <c r="K31" s="49">
        <v>545966</v>
      </c>
      <c r="L31" s="49">
        <v>116591</v>
      </c>
      <c r="M31" s="49">
        <v>181</v>
      </c>
      <c r="N31" s="88">
        <v>828</v>
      </c>
      <c r="O31" s="93">
        <v>42385095330</v>
      </c>
      <c r="P31" s="94">
        <v>1</v>
      </c>
      <c r="Q31" s="95">
        <v>0</v>
      </c>
      <c r="R31" s="13" t="s">
        <v>120</v>
      </c>
      <c r="S31" s="15"/>
      <c r="T31" s="7" t="s">
        <v>120</v>
      </c>
      <c r="U31" s="95" t="s">
        <v>484</v>
      </c>
      <c r="V31" s="13" t="s">
        <v>127</v>
      </c>
      <c r="W31" s="13" t="s">
        <v>489</v>
      </c>
      <c r="X31" s="174">
        <v>0</v>
      </c>
      <c r="Y31" s="174">
        <v>0</v>
      </c>
      <c r="Z31" s="174">
        <v>0</v>
      </c>
      <c r="AA31" s="80">
        <v>43347</v>
      </c>
      <c r="AB31" s="80" t="s">
        <v>484</v>
      </c>
      <c r="AC31" s="80" t="s">
        <v>120</v>
      </c>
      <c r="AD31" s="80" t="s">
        <v>484</v>
      </c>
      <c r="AE31" s="80" t="s">
        <v>484</v>
      </c>
      <c r="AF31" s="13" t="s">
        <v>122</v>
      </c>
      <c r="AG31" s="13" t="s">
        <v>484</v>
      </c>
    </row>
    <row r="32" spans="1:33" ht="144" x14ac:dyDescent="0.3">
      <c r="A32" s="9" t="s">
        <v>186</v>
      </c>
      <c r="B32" s="58" t="s">
        <v>186</v>
      </c>
      <c r="C32" s="61" t="s">
        <v>550</v>
      </c>
      <c r="D32" s="8" t="s">
        <v>187</v>
      </c>
      <c r="E32" s="9" t="s">
        <v>418</v>
      </c>
      <c r="F32" s="11">
        <v>9</v>
      </c>
      <c r="G32" s="133">
        <v>0.82</v>
      </c>
      <c r="H32" s="10" t="s">
        <v>119</v>
      </c>
      <c r="I32" s="135">
        <v>4216</v>
      </c>
      <c r="J32" s="11">
        <v>554</v>
      </c>
      <c r="K32" s="102">
        <v>17589300</v>
      </c>
      <c r="L32" s="102">
        <v>329294</v>
      </c>
      <c r="M32" s="102">
        <v>4172</v>
      </c>
      <c r="N32" s="102">
        <v>31750</v>
      </c>
      <c r="O32" s="166">
        <v>58406003204</v>
      </c>
      <c r="P32" s="99">
        <v>1906</v>
      </c>
      <c r="Q32" s="98">
        <v>8.150833978783828E-2</v>
      </c>
      <c r="R32" s="11" t="s">
        <v>134</v>
      </c>
      <c r="S32" s="3">
        <v>2</v>
      </c>
      <c r="T32" s="5" t="s">
        <v>188</v>
      </c>
      <c r="U32" s="98" t="s">
        <v>646</v>
      </c>
      <c r="V32" s="11" t="s">
        <v>121</v>
      </c>
      <c r="W32" s="11" t="s">
        <v>486</v>
      </c>
      <c r="X32" s="173">
        <v>5</v>
      </c>
      <c r="Y32" s="173">
        <v>0</v>
      </c>
      <c r="Z32" s="173">
        <v>2</v>
      </c>
      <c r="AA32" s="77">
        <v>36101</v>
      </c>
      <c r="AB32" s="79" t="s">
        <v>484</v>
      </c>
      <c r="AC32" s="79" t="s">
        <v>120</v>
      </c>
      <c r="AD32" s="79" t="s">
        <v>122</v>
      </c>
      <c r="AE32" s="79" t="s">
        <v>484</v>
      </c>
      <c r="AF32" s="53" t="s">
        <v>134</v>
      </c>
      <c r="AG32" s="53">
        <v>2026</v>
      </c>
    </row>
    <row r="33" spans="1:33" ht="78.599999999999994" customHeight="1" x14ac:dyDescent="0.3">
      <c r="A33" s="12" t="s">
        <v>189</v>
      </c>
      <c r="B33" s="59" t="s">
        <v>470</v>
      </c>
      <c r="C33" s="60" t="s">
        <v>551</v>
      </c>
      <c r="D33" s="7" t="s">
        <v>190</v>
      </c>
      <c r="E33" s="12" t="s">
        <v>122</v>
      </c>
      <c r="F33" s="13">
        <v>5</v>
      </c>
      <c r="G33" s="131">
        <v>0.45</v>
      </c>
      <c r="H33" s="12" t="s">
        <v>191</v>
      </c>
      <c r="I33" s="13">
        <v>584</v>
      </c>
      <c r="J33" s="13">
        <v>141</v>
      </c>
      <c r="K33" s="49">
        <v>94551</v>
      </c>
      <c r="L33" s="49">
        <v>91064</v>
      </c>
      <c r="M33" s="49">
        <v>162</v>
      </c>
      <c r="N33" s="88">
        <v>671</v>
      </c>
      <c r="O33" s="93">
        <v>70700015691</v>
      </c>
      <c r="P33" s="94">
        <v>81</v>
      </c>
      <c r="Q33" s="95">
        <v>0</v>
      </c>
      <c r="R33" s="13" t="s">
        <v>120</v>
      </c>
      <c r="S33" s="15">
        <v>0</v>
      </c>
      <c r="T33" s="7" t="s">
        <v>120</v>
      </c>
      <c r="U33" s="95" t="s">
        <v>484</v>
      </c>
      <c r="V33" s="13" t="s">
        <v>127</v>
      </c>
      <c r="W33" s="13" t="s">
        <v>489</v>
      </c>
      <c r="X33" s="174">
        <v>0</v>
      </c>
      <c r="Y33" s="174">
        <v>0</v>
      </c>
      <c r="Z33" s="174">
        <v>0</v>
      </c>
      <c r="AA33" s="80">
        <v>45106</v>
      </c>
      <c r="AB33" s="80" t="s">
        <v>122</v>
      </c>
      <c r="AC33" s="80" t="s">
        <v>491</v>
      </c>
      <c r="AD33" s="80" t="s">
        <v>122</v>
      </c>
      <c r="AE33" s="80" t="s">
        <v>484</v>
      </c>
      <c r="AF33" s="13" t="s">
        <v>122</v>
      </c>
      <c r="AG33" s="13" t="s">
        <v>484</v>
      </c>
    </row>
    <row r="34" spans="1:33" ht="103.95" customHeight="1" x14ac:dyDescent="0.3">
      <c r="A34" s="9" t="s">
        <v>192</v>
      </c>
      <c r="B34" s="58" t="s">
        <v>192</v>
      </c>
      <c r="C34" s="61" t="s">
        <v>552</v>
      </c>
      <c r="D34" s="8" t="s">
        <v>193</v>
      </c>
      <c r="E34" s="9" t="s">
        <v>419</v>
      </c>
      <c r="F34" s="11">
        <v>9</v>
      </c>
      <c r="G34" s="133">
        <v>0.82</v>
      </c>
      <c r="H34" s="10" t="s">
        <v>119</v>
      </c>
      <c r="I34" s="135">
        <v>5567</v>
      </c>
      <c r="J34" s="135">
        <v>1360</v>
      </c>
      <c r="K34" s="102">
        <v>4958251</v>
      </c>
      <c r="L34" s="102">
        <v>856906</v>
      </c>
      <c r="M34" s="102">
        <v>891</v>
      </c>
      <c r="N34" s="102">
        <v>3646</v>
      </c>
      <c r="O34" s="166">
        <v>78065920</v>
      </c>
      <c r="P34" s="99">
        <v>11</v>
      </c>
      <c r="Q34" s="98">
        <v>3.0001356348745074E-2</v>
      </c>
      <c r="R34" s="11" t="s">
        <v>120</v>
      </c>
      <c r="S34" s="14">
        <v>0</v>
      </c>
      <c r="T34" s="8" t="s">
        <v>120</v>
      </c>
      <c r="U34" s="98" t="s">
        <v>484</v>
      </c>
      <c r="V34" s="11" t="s">
        <v>121</v>
      </c>
      <c r="W34" s="11" t="s">
        <v>488</v>
      </c>
      <c r="X34" s="173">
        <v>0</v>
      </c>
      <c r="Y34" s="177">
        <v>11</v>
      </c>
      <c r="Z34" s="173">
        <v>0</v>
      </c>
      <c r="AA34" s="77">
        <v>42192</v>
      </c>
      <c r="AB34" s="79" t="s">
        <v>134</v>
      </c>
      <c r="AC34" s="79" t="s">
        <v>490</v>
      </c>
      <c r="AD34" s="79" t="s">
        <v>122</v>
      </c>
      <c r="AE34" s="79" t="s">
        <v>484</v>
      </c>
      <c r="AF34" s="53" t="s">
        <v>134</v>
      </c>
      <c r="AG34" s="53">
        <v>2026</v>
      </c>
    </row>
    <row r="35" spans="1:33" ht="93.6" customHeight="1" x14ac:dyDescent="0.3">
      <c r="A35" s="12" t="s">
        <v>194</v>
      </c>
      <c r="B35" s="59" t="s">
        <v>194</v>
      </c>
      <c r="C35" s="60" t="s">
        <v>553</v>
      </c>
      <c r="D35" s="7" t="s">
        <v>195</v>
      </c>
      <c r="E35" s="12" t="s">
        <v>418</v>
      </c>
      <c r="F35" s="13">
        <v>9</v>
      </c>
      <c r="G35" s="131">
        <v>0.82</v>
      </c>
      <c r="H35" s="12" t="s">
        <v>119</v>
      </c>
      <c r="I35" s="129">
        <v>2620</v>
      </c>
      <c r="J35" s="13">
        <v>452</v>
      </c>
      <c r="K35" s="49">
        <v>23070291</v>
      </c>
      <c r="L35" s="49">
        <v>1787648</v>
      </c>
      <c r="M35" s="49">
        <v>8805</v>
      </c>
      <c r="N35" s="88">
        <v>51040</v>
      </c>
      <c r="O35" s="93">
        <v>64764030020</v>
      </c>
      <c r="P35" s="94">
        <v>8667</v>
      </c>
      <c r="Q35" s="95">
        <v>5.9999853229321783E-2</v>
      </c>
      <c r="R35" s="13" t="s">
        <v>134</v>
      </c>
      <c r="S35" s="4">
        <v>1</v>
      </c>
      <c r="T35" s="6" t="s">
        <v>196</v>
      </c>
      <c r="U35" s="95" t="s">
        <v>646</v>
      </c>
      <c r="V35" s="13" t="s">
        <v>121</v>
      </c>
      <c r="W35" s="13" t="s">
        <v>486</v>
      </c>
      <c r="X35" s="174">
        <v>7</v>
      </c>
      <c r="Y35" s="174">
        <v>0</v>
      </c>
      <c r="Z35" s="174">
        <v>0</v>
      </c>
      <c r="AA35" s="80">
        <v>41779</v>
      </c>
      <c r="AB35" s="80" t="s">
        <v>484</v>
      </c>
      <c r="AC35" s="80" t="s">
        <v>120</v>
      </c>
      <c r="AD35" s="80" t="s">
        <v>122</v>
      </c>
      <c r="AE35" s="80" t="s">
        <v>484</v>
      </c>
      <c r="AF35" s="13" t="s">
        <v>122</v>
      </c>
      <c r="AG35" s="13" t="s">
        <v>484</v>
      </c>
    </row>
    <row r="36" spans="1:33" ht="82.2" customHeight="1" x14ac:dyDescent="0.3">
      <c r="A36" s="9" t="s">
        <v>197</v>
      </c>
      <c r="B36" s="58" t="s">
        <v>197</v>
      </c>
      <c r="C36" s="58" t="s">
        <v>554</v>
      </c>
      <c r="D36" s="8" t="s">
        <v>198</v>
      </c>
      <c r="E36" s="9" t="s">
        <v>418</v>
      </c>
      <c r="F36" s="11">
        <v>10</v>
      </c>
      <c r="G36" s="133">
        <v>0.91</v>
      </c>
      <c r="H36" s="10" t="s">
        <v>119</v>
      </c>
      <c r="I36" s="135">
        <v>13690</v>
      </c>
      <c r="J36" s="135">
        <v>10179</v>
      </c>
      <c r="K36" s="102">
        <v>2708210</v>
      </c>
      <c r="L36" s="102">
        <v>120381</v>
      </c>
      <c r="M36" s="102">
        <v>198</v>
      </c>
      <c r="N36" s="136">
        <v>266</v>
      </c>
      <c r="O36" s="96">
        <v>115169449</v>
      </c>
      <c r="P36" s="97">
        <v>150</v>
      </c>
      <c r="Q36" s="98">
        <v>0</v>
      </c>
      <c r="R36" s="11" t="s">
        <v>134</v>
      </c>
      <c r="S36" s="3">
        <v>1</v>
      </c>
      <c r="T36" s="5" t="s">
        <v>199</v>
      </c>
      <c r="U36" s="159" t="s">
        <v>646</v>
      </c>
      <c r="V36" s="11" t="s">
        <v>127</v>
      </c>
      <c r="W36" s="53" t="s">
        <v>492</v>
      </c>
      <c r="X36" s="173">
        <v>0</v>
      </c>
      <c r="Y36" s="176">
        <v>0</v>
      </c>
      <c r="Z36" s="176">
        <v>0</v>
      </c>
      <c r="AA36" s="77">
        <v>32133</v>
      </c>
      <c r="AB36" s="79" t="s">
        <v>484</v>
      </c>
      <c r="AC36" s="79" t="s">
        <v>120</v>
      </c>
      <c r="AD36" s="79" t="s">
        <v>484</v>
      </c>
      <c r="AE36" s="79" t="s">
        <v>484</v>
      </c>
      <c r="AF36" s="53" t="s">
        <v>122</v>
      </c>
      <c r="AG36" s="53" t="s">
        <v>484</v>
      </c>
    </row>
    <row r="37" spans="1:33" x14ac:dyDescent="0.3">
      <c r="A37" s="12" t="s">
        <v>200</v>
      </c>
      <c r="B37" s="59" t="s">
        <v>200</v>
      </c>
      <c r="C37" s="59" t="s">
        <v>555</v>
      </c>
      <c r="D37" s="7" t="s">
        <v>157</v>
      </c>
      <c r="E37" s="12" t="s">
        <v>418</v>
      </c>
      <c r="F37" s="13">
        <v>11</v>
      </c>
      <c r="G37" s="131">
        <v>1</v>
      </c>
      <c r="H37" s="12" t="s">
        <v>119</v>
      </c>
      <c r="I37" s="129">
        <v>121840</v>
      </c>
      <c r="J37" s="129">
        <v>37172</v>
      </c>
      <c r="K37" s="49">
        <v>1031550</v>
      </c>
      <c r="L37" s="49">
        <v>191</v>
      </c>
      <c r="M37" s="49">
        <v>8</v>
      </c>
      <c r="N37" s="88">
        <v>28</v>
      </c>
      <c r="O37" s="93">
        <v>43547028111</v>
      </c>
      <c r="P37" s="94">
        <v>0</v>
      </c>
      <c r="Q37" s="95">
        <v>0</v>
      </c>
      <c r="R37" s="13" t="s">
        <v>120</v>
      </c>
      <c r="S37" s="15">
        <v>0</v>
      </c>
      <c r="T37" s="7" t="s">
        <v>120</v>
      </c>
      <c r="U37" s="95" t="s">
        <v>484</v>
      </c>
      <c r="V37" s="13" t="s">
        <v>127</v>
      </c>
      <c r="W37" s="13" t="s">
        <v>492</v>
      </c>
      <c r="X37" s="174">
        <v>6</v>
      </c>
      <c r="Y37" s="174">
        <v>0</v>
      </c>
      <c r="Z37" s="174">
        <v>0</v>
      </c>
      <c r="AA37" s="80">
        <v>40982</v>
      </c>
      <c r="AB37" s="80" t="s">
        <v>484</v>
      </c>
      <c r="AC37" s="80" t="s">
        <v>120</v>
      </c>
      <c r="AD37" s="80" t="s">
        <v>484</v>
      </c>
      <c r="AE37" s="80" t="s">
        <v>484</v>
      </c>
      <c r="AF37" s="13" t="s">
        <v>122</v>
      </c>
      <c r="AG37" s="13" t="s">
        <v>484</v>
      </c>
    </row>
    <row r="38" spans="1:33" ht="114" customHeight="1" x14ac:dyDescent="0.3">
      <c r="A38" s="9" t="s">
        <v>201</v>
      </c>
      <c r="B38" s="61" t="s">
        <v>514</v>
      </c>
      <c r="C38" s="61" t="s">
        <v>515</v>
      </c>
      <c r="D38" s="8" t="s">
        <v>177</v>
      </c>
      <c r="E38" s="9" t="s">
        <v>418</v>
      </c>
      <c r="F38" s="11">
        <v>11</v>
      </c>
      <c r="G38" s="133">
        <v>1</v>
      </c>
      <c r="H38" s="10" t="s">
        <v>119</v>
      </c>
      <c r="I38" s="135">
        <v>98385</v>
      </c>
      <c r="J38" s="135">
        <v>33977</v>
      </c>
      <c r="K38" s="102">
        <v>5151479</v>
      </c>
      <c r="L38" s="102">
        <v>808948</v>
      </c>
      <c r="M38" s="102">
        <v>52</v>
      </c>
      <c r="N38" s="136">
        <v>152</v>
      </c>
      <c r="O38" s="96">
        <v>66993000210</v>
      </c>
      <c r="P38" s="97">
        <v>2</v>
      </c>
      <c r="Q38" s="98">
        <v>0</v>
      </c>
      <c r="R38" s="53" t="s">
        <v>134</v>
      </c>
      <c r="S38" s="3">
        <v>1</v>
      </c>
      <c r="T38" s="5" t="s">
        <v>178</v>
      </c>
      <c r="U38" s="98" t="s">
        <v>646</v>
      </c>
      <c r="V38" s="3" t="s">
        <v>127</v>
      </c>
      <c r="W38" s="53" t="s">
        <v>489</v>
      </c>
      <c r="X38" s="173">
        <v>3</v>
      </c>
      <c r="Y38" s="176">
        <v>0</v>
      </c>
      <c r="Z38" s="176">
        <v>0</v>
      </c>
      <c r="AA38" s="77">
        <v>30712</v>
      </c>
      <c r="AB38" s="79" t="s">
        <v>484</v>
      </c>
      <c r="AC38" s="79" t="s">
        <v>120</v>
      </c>
      <c r="AD38" s="79" t="s">
        <v>484</v>
      </c>
      <c r="AE38" s="79" t="s">
        <v>484</v>
      </c>
      <c r="AF38" s="53" t="s">
        <v>122</v>
      </c>
      <c r="AG38" s="53" t="s">
        <v>484</v>
      </c>
    </row>
    <row r="39" spans="1:33" ht="73.2" customHeight="1" x14ac:dyDescent="0.3">
      <c r="A39" s="12" t="s">
        <v>202</v>
      </c>
      <c r="B39" s="59" t="s">
        <v>202</v>
      </c>
      <c r="C39" s="60" t="s">
        <v>556</v>
      </c>
      <c r="D39" s="7" t="s">
        <v>167</v>
      </c>
      <c r="E39" s="12" t="s">
        <v>418</v>
      </c>
      <c r="F39" s="13">
        <v>5</v>
      </c>
      <c r="G39" s="131">
        <v>0.45</v>
      </c>
      <c r="H39" s="12" t="s">
        <v>119</v>
      </c>
      <c r="I39" s="129">
        <v>1897</v>
      </c>
      <c r="J39" s="13">
        <v>421</v>
      </c>
      <c r="K39" s="49">
        <v>6100939</v>
      </c>
      <c r="L39" s="49">
        <v>84613</v>
      </c>
      <c r="M39" s="49">
        <v>3216</v>
      </c>
      <c r="N39" s="88">
        <v>14492</v>
      </c>
      <c r="O39" s="93">
        <v>61755000501</v>
      </c>
      <c r="P39" s="94">
        <v>37000</v>
      </c>
      <c r="Q39" s="95">
        <v>0</v>
      </c>
      <c r="R39" s="13" t="s">
        <v>134</v>
      </c>
      <c r="S39" s="4">
        <v>1</v>
      </c>
      <c r="T39" s="6" t="s">
        <v>203</v>
      </c>
      <c r="U39" s="95" t="s">
        <v>646</v>
      </c>
      <c r="V39" s="13" t="s">
        <v>121</v>
      </c>
      <c r="W39" s="13" t="s">
        <v>486</v>
      </c>
      <c r="X39" s="174">
        <v>4</v>
      </c>
      <c r="Y39" s="174">
        <v>0</v>
      </c>
      <c r="Z39" s="174">
        <v>5</v>
      </c>
      <c r="AA39" s="80">
        <v>40865</v>
      </c>
      <c r="AB39" s="80" t="s">
        <v>484</v>
      </c>
      <c r="AC39" s="80" t="s">
        <v>120</v>
      </c>
      <c r="AD39" s="80" t="s">
        <v>134</v>
      </c>
      <c r="AE39" s="80">
        <v>46103</v>
      </c>
      <c r="AF39" s="13" t="s">
        <v>122</v>
      </c>
      <c r="AG39" s="13" t="s">
        <v>484</v>
      </c>
    </row>
    <row r="40" spans="1:33" x14ac:dyDescent="0.3">
      <c r="A40" s="9" t="s">
        <v>204</v>
      </c>
      <c r="B40" s="58" t="s">
        <v>204</v>
      </c>
      <c r="C40" s="61" t="s">
        <v>557</v>
      </c>
      <c r="D40" s="8" t="s">
        <v>205</v>
      </c>
      <c r="E40" s="9" t="s">
        <v>418</v>
      </c>
      <c r="F40" s="11">
        <v>10</v>
      </c>
      <c r="G40" s="133">
        <v>0.91</v>
      </c>
      <c r="H40" s="10" t="s">
        <v>119</v>
      </c>
      <c r="I40" s="135">
        <v>5046</v>
      </c>
      <c r="J40" s="135">
        <v>1150</v>
      </c>
      <c r="K40" s="102">
        <v>1931618</v>
      </c>
      <c r="L40" s="102">
        <v>253141</v>
      </c>
      <c r="M40" s="102">
        <v>383</v>
      </c>
      <c r="N40" s="102">
        <v>1680</v>
      </c>
      <c r="O40" s="166">
        <v>310621030</v>
      </c>
      <c r="P40" s="99">
        <v>19</v>
      </c>
      <c r="Q40" s="98">
        <v>3.0002122804224349E-2</v>
      </c>
      <c r="R40" s="11" t="s">
        <v>120</v>
      </c>
      <c r="S40" s="14">
        <v>0</v>
      </c>
      <c r="T40" s="8" t="s">
        <v>120</v>
      </c>
      <c r="U40" s="98" t="s">
        <v>484</v>
      </c>
      <c r="V40" s="11" t="s">
        <v>121</v>
      </c>
      <c r="W40" s="53" t="s">
        <v>488</v>
      </c>
      <c r="X40" s="173">
        <v>4</v>
      </c>
      <c r="Y40" s="177">
        <v>0</v>
      </c>
      <c r="Z40" s="173">
        <v>0</v>
      </c>
      <c r="AA40" s="77">
        <v>41647</v>
      </c>
      <c r="AB40" s="79" t="s">
        <v>122</v>
      </c>
      <c r="AC40" s="79" t="s">
        <v>491</v>
      </c>
      <c r="AD40" s="79" t="s">
        <v>122</v>
      </c>
      <c r="AE40" s="79" t="s">
        <v>484</v>
      </c>
      <c r="AF40" s="53" t="s">
        <v>134</v>
      </c>
      <c r="AG40" s="53">
        <v>2026</v>
      </c>
    </row>
    <row r="41" spans="1:33" x14ac:dyDescent="0.3">
      <c r="A41" s="12" t="s">
        <v>206</v>
      </c>
      <c r="B41" s="59" t="s">
        <v>206</v>
      </c>
      <c r="C41" s="60" t="s">
        <v>642</v>
      </c>
      <c r="D41" s="7" t="s">
        <v>159</v>
      </c>
      <c r="E41" s="12" t="s">
        <v>122</v>
      </c>
      <c r="F41" s="13">
        <v>7</v>
      </c>
      <c r="G41" s="131">
        <v>0.64</v>
      </c>
      <c r="H41" s="12" t="s">
        <v>207</v>
      </c>
      <c r="I41" s="129">
        <v>5831</v>
      </c>
      <c r="J41" s="129">
        <v>5749</v>
      </c>
      <c r="K41" s="49">
        <v>198830</v>
      </c>
      <c r="L41" s="48"/>
      <c r="M41" s="49">
        <v>34</v>
      </c>
      <c r="N41" s="88">
        <v>35</v>
      </c>
      <c r="O41" s="93">
        <v>58160088452</v>
      </c>
      <c r="P41" s="94">
        <v>39</v>
      </c>
      <c r="Q41" s="95"/>
      <c r="R41" s="13" t="s">
        <v>120</v>
      </c>
      <c r="S41" s="15">
        <v>0</v>
      </c>
      <c r="T41" s="7" t="s">
        <v>120</v>
      </c>
      <c r="U41" s="95" t="s">
        <v>484</v>
      </c>
      <c r="V41" s="13" t="s">
        <v>121</v>
      </c>
      <c r="W41" s="13" t="s">
        <v>486</v>
      </c>
      <c r="X41" s="174">
        <v>0</v>
      </c>
      <c r="Y41" s="174">
        <v>0</v>
      </c>
      <c r="Z41" s="174">
        <v>0</v>
      </c>
      <c r="AA41" s="80">
        <v>38595</v>
      </c>
      <c r="AB41" s="80" t="s">
        <v>484</v>
      </c>
      <c r="AC41" s="80" t="s">
        <v>120</v>
      </c>
      <c r="AD41" s="80" t="s">
        <v>122</v>
      </c>
      <c r="AE41" s="80" t="s">
        <v>484</v>
      </c>
      <c r="AF41" s="13" t="s">
        <v>122</v>
      </c>
      <c r="AG41" s="13" t="s">
        <v>484</v>
      </c>
    </row>
    <row r="42" spans="1:33" x14ac:dyDescent="0.3">
      <c r="A42" s="9" t="s">
        <v>208</v>
      </c>
      <c r="B42" s="58" t="s">
        <v>208</v>
      </c>
      <c r="C42" s="61" t="s">
        <v>642</v>
      </c>
      <c r="D42" s="8" t="s">
        <v>159</v>
      </c>
      <c r="E42" s="9" t="s">
        <v>122</v>
      </c>
      <c r="F42" s="11">
        <v>9</v>
      </c>
      <c r="G42" s="133">
        <v>0.82</v>
      </c>
      <c r="H42" s="10" t="s">
        <v>119</v>
      </c>
      <c r="I42" s="135">
        <v>11001</v>
      </c>
      <c r="J42" s="135">
        <v>10990</v>
      </c>
      <c r="K42" s="102">
        <v>955718</v>
      </c>
      <c r="L42" s="102">
        <v>12012</v>
      </c>
      <c r="M42" s="102">
        <v>87</v>
      </c>
      <c r="N42" s="136">
        <v>87</v>
      </c>
      <c r="O42" s="96">
        <v>49281072410</v>
      </c>
      <c r="P42" s="97">
        <v>147</v>
      </c>
      <c r="Q42" s="98"/>
      <c r="R42" s="11" t="s">
        <v>120</v>
      </c>
      <c r="S42" s="14">
        <v>0</v>
      </c>
      <c r="T42" s="8" t="s">
        <v>120</v>
      </c>
      <c r="U42" s="98" t="s">
        <v>484</v>
      </c>
      <c r="V42" s="11" t="s">
        <v>121</v>
      </c>
      <c r="W42" s="53" t="s">
        <v>486</v>
      </c>
      <c r="X42" s="173">
        <v>0</v>
      </c>
      <c r="Y42" s="173">
        <v>0</v>
      </c>
      <c r="Z42" s="173">
        <v>0</v>
      </c>
      <c r="AA42" s="77">
        <v>42650</v>
      </c>
      <c r="AB42" s="79" t="s">
        <v>484</v>
      </c>
      <c r="AC42" s="79" t="s">
        <v>120</v>
      </c>
      <c r="AD42" s="79" t="s">
        <v>122</v>
      </c>
      <c r="AE42" s="79" t="s">
        <v>484</v>
      </c>
      <c r="AF42" s="53" t="s">
        <v>122</v>
      </c>
      <c r="AG42" s="53" t="s">
        <v>484</v>
      </c>
    </row>
    <row r="43" spans="1:33" ht="34.950000000000003" customHeight="1" x14ac:dyDescent="0.3">
      <c r="A43" s="12" t="s">
        <v>209</v>
      </c>
      <c r="B43" s="59" t="s">
        <v>209</v>
      </c>
      <c r="C43" s="60" t="s">
        <v>642</v>
      </c>
      <c r="D43" s="7" t="s">
        <v>159</v>
      </c>
      <c r="E43" s="12" t="s">
        <v>122</v>
      </c>
      <c r="F43" s="13">
        <v>7</v>
      </c>
      <c r="G43" s="131">
        <v>0.64</v>
      </c>
      <c r="H43" s="12" t="s">
        <v>210</v>
      </c>
      <c r="I43" s="129">
        <v>6063</v>
      </c>
      <c r="J43" s="129">
        <v>6043</v>
      </c>
      <c r="K43" s="49">
        <v>260005</v>
      </c>
      <c r="L43" s="48"/>
      <c r="M43" s="49">
        <v>43</v>
      </c>
      <c r="N43" s="88">
        <v>43</v>
      </c>
      <c r="O43" s="93">
        <v>70461065403</v>
      </c>
      <c r="P43" s="94">
        <v>65</v>
      </c>
      <c r="Q43" s="95"/>
      <c r="R43" s="13" t="s">
        <v>120</v>
      </c>
      <c r="S43" s="15">
        <v>0</v>
      </c>
      <c r="T43" s="7" t="s">
        <v>120</v>
      </c>
      <c r="U43" s="95" t="s">
        <v>484</v>
      </c>
      <c r="V43" s="13" t="s">
        <v>121</v>
      </c>
      <c r="W43" s="13" t="s">
        <v>486</v>
      </c>
      <c r="X43" s="174">
        <v>0</v>
      </c>
      <c r="Y43" s="174">
        <v>0</v>
      </c>
      <c r="Z43" s="174">
        <v>0</v>
      </c>
      <c r="AA43" s="80">
        <v>42513</v>
      </c>
      <c r="AB43" s="80" t="s">
        <v>484</v>
      </c>
      <c r="AC43" s="80" t="s">
        <v>120</v>
      </c>
      <c r="AD43" s="80" t="s">
        <v>122</v>
      </c>
      <c r="AE43" s="80" t="s">
        <v>484</v>
      </c>
      <c r="AF43" s="13" t="s">
        <v>122</v>
      </c>
      <c r="AG43" s="13" t="s">
        <v>484</v>
      </c>
    </row>
    <row r="44" spans="1:33" ht="37.950000000000003" customHeight="1" x14ac:dyDescent="0.3">
      <c r="A44" s="9" t="s">
        <v>211</v>
      </c>
      <c r="B44" s="62" t="s">
        <v>443</v>
      </c>
      <c r="C44" s="63" t="s">
        <v>642</v>
      </c>
      <c r="D44" s="8" t="s">
        <v>159</v>
      </c>
      <c r="E44" s="9" t="s">
        <v>122</v>
      </c>
      <c r="F44" s="11">
        <v>6</v>
      </c>
      <c r="G44" s="133">
        <v>0.55000000000000004</v>
      </c>
      <c r="H44" s="10" t="s">
        <v>210</v>
      </c>
      <c r="I44" s="135">
        <v>23968</v>
      </c>
      <c r="J44" s="135">
        <v>23307</v>
      </c>
      <c r="K44" s="102">
        <v>588508</v>
      </c>
      <c r="L44" s="47"/>
      <c r="M44" s="102">
        <v>25</v>
      </c>
      <c r="N44" s="136">
        <v>25</v>
      </c>
      <c r="O44" s="96">
        <v>19515081041</v>
      </c>
      <c r="P44" s="97">
        <v>39</v>
      </c>
      <c r="Q44" s="98"/>
      <c r="R44" s="11" t="s">
        <v>120</v>
      </c>
      <c r="S44" s="14">
        <v>0</v>
      </c>
      <c r="T44" s="8" t="s">
        <v>120</v>
      </c>
      <c r="U44" s="98" t="s">
        <v>484</v>
      </c>
      <c r="V44" s="11" t="s">
        <v>121</v>
      </c>
      <c r="W44" s="53" t="s">
        <v>486</v>
      </c>
      <c r="X44" s="173">
        <v>0</v>
      </c>
      <c r="Y44" s="173">
        <v>0</v>
      </c>
      <c r="Z44" s="173">
        <v>0</v>
      </c>
      <c r="AA44" s="77">
        <v>38995</v>
      </c>
      <c r="AB44" s="79" t="s">
        <v>484</v>
      </c>
      <c r="AC44" s="79" t="s">
        <v>120</v>
      </c>
      <c r="AD44" s="79" t="s">
        <v>122</v>
      </c>
      <c r="AE44" s="79" t="s">
        <v>484</v>
      </c>
      <c r="AF44" s="53" t="s">
        <v>122</v>
      </c>
      <c r="AG44" s="53" t="s">
        <v>484</v>
      </c>
    </row>
    <row r="45" spans="1:33" ht="57.6" x14ac:dyDescent="0.3">
      <c r="A45" s="161" t="s">
        <v>212</v>
      </c>
      <c r="B45" s="59" t="s">
        <v>424</v>
      </c>
      <c r="C45" s="59" t="s">
        <v>558</v>
      </c>
      <c r="D45" s="7" t="s">
        <v>157</v>
      </c>
      <c r="E45" s="12" t="s">
        <v>418</v>
      </c>
      <c r="F45" s="13">
        <v>10</v>
      </c>
      <c r="G45" s="131">
        <v>0.91</v>
      </c>
      <c r="H45" s="12" t="s">
        <v>210</v>
      </c>
      <c r="I45" s="129">
        <v>102601</v>
      </c>
      <c r="J45" s="129">
        <v>31917</v>
      </c>
      <c r="K45" s="49">
        <v>1165327</v>
      </c>
      <c r="L45" s="48"/>
      <c r="M45" s="49">
        <v>11</v>
      </c>
      <c r="N45" s="88">
        <v>37</v>
      </c>
      <c r="O45" s="93">
        <v>50111064802</v>
      </c>
      <c r="P45" s="94">
        <v>0</v>
      </c>
      <c r="Q45" s="95">
        <v>0</v>
      </c>
      <c r="R45" s="13" t="s">
        <v>134</v>
      </c>
      <c r="S45" s="4">
        <v>2</v>
      </c>
      <c r="T45" s="6" t="s">
        <v>213</v>
      </c>
      <c r="U45" s="158" t="s">
        <v>646</v>
      </c>
      <c r="V45" s="13" t="s">
        <v>127</v>
      </c>
      <c r="W45" s="13" t="s">
        <v>489</v>
      </c>
      <c r="X45" s="174">
        <v>6</v>
      </c>
      <c r="Y45" s="174">
        <v>0</v>
      </c>
      <c r="Z45" s="174">
        <v>0</v>
      </c>
      <c r="AA45" s="80">
        <v>37105</v>
      </c>
      <c r="AB45" s="80" t="s">
        <v>484</v>
      </c>
      <c r="AC45" s="80" t="s">
        <v>120</v>
      </c>
      <c r="AD45" s="80" t="s">
        <v>484</v>
      </c>
      <c r="AE45" s="80" t="s">
        <v>484</v>
      </c>
      <c r="AF45" s="13" t="s">
        <v>122</v>
      </c>
      <c r="AG45" s="13" t="s">
        <v>484</v>
      </c>
    </row>
    <row r="46" spans="1:33" ht="100.8" x14ac:dyDescent="0.3">
      <c r="A46" s="9" t="s">
        <v>214</v>
      </c>
      <c r="B46" s="61" t="s">
        <v>516</v>
      </c>
      <c r="C46" s="61" t="s">
        <v>517</v>
      </c>
      <c r="D46" s="8" t="s">
        <v>126</v>
      </c>
      <c r="E46" s="9" t="s">
        <v>418</v>
      </c>
      <c r="F46" s="11">
        <v>11</v>
      </c>
      <c r="G46" s="133">
        <v>1</v>
      </c>
      <c r="H46" s="10" t="s">
        <v>119</v>
      </c>
      <c r="I46" s="135">
        <v>25722</v>
      </c>
      <c r="J46" s="135">
        <v>10652</v>
      </c>
      <c r="K46" s="102">
        <v>3705511</v>
      </c>
      <c r="L46" s="102">
        <v>2176609</v>
      </c>
      <c r="M46" s="102">
        <v>144</v>
      </c>
      <c r="N46" s="136">
        <v>348</v>
      </c>
      <c r="O46" s="96">
        <v>66993058597</v>
      </c>
      <c r="P46" s="97">
        <v>2</v>
      </c>
      <c r="Q46" s="98">
        <v>-0.51648491281047026</v>
      </c>
      <c r="R46" s="11" t="s">
        <v>134</v>
      </c>
      <c r="S46" s="3">
        <v>3</v>
      </c>
      <c r="T46" s="5" t="s">
        <v>215</v>
      </c>
      <c r="U46" s="159" t="s">
        <v>646</v>
      </c>
      <c r="V46" s="11" t="s">
        <v>127</v>
      </c>
      <c r="W46" s="53" t="s">
        <v>489</v>
      </c>
      <c r="X46" s="173">
        <v>4</v>
      </c>
      <c r="Y46" s="176">
        <v>0</v>
      </c>
      <c r="Z46" s="176">
        <v>0</v>
      </c>
      <c r="AA46" s="77">
        <v>36762</v>
      </c>
      <c r="AB46" s="79" t="s">
        <v>484</v>
      </c>
      <c r="AC46" s="79" t="s">
        <v>120</v>
      </c>
      <c r="AD46" s="79" t="s">
        <v>484</v>
      </c>
      <c r="AE46" s="79" t="s">
        <v>484</v>
      </c>
      <c r="AF46" s="53" t="s">
        <v>122</v>
      </c>
      <c r="AG46" s="53" t="s">
        <v>484</v>
      </c>
    </row>
    <row r="47" spans="1:33" ht="28.8" x14ac:dyDescent="0.3">
      <c r="A47" s="12" t="s">
        <v>216</v>
      </c>
      <c r="B47" s="60" t="s">
        <v>444</v>
      </c>
      <c r="C47" s="60" t="s">
        <v>642</v>
      </c>
      <c r="D47" s="7" t="s">
        <v>159</v>
      </c>
      <c r="E47" s="12" t="s">
        <v>418</v>
      </c>
      <c r="F47" s="13">
        <v>8</v>
      </c>
      <c r="G47" s="131">
        <v>0.73</v>
      </c>
      <c r="H47" s="12" t="s">
        <v>119</v>
      </c>
      <c r="I47" s="129">
        <v>78219</v>
      </c>
      <c r="J47" s="129">
        <v>77454</v>
      </c>
      <c r="K47" s="49">
        <v>2106833</v>
      </c>
      <c r="L47" s="49">
        <v>1294357</v>
      </c>
      <c r="M47" s="49">
        <v>27</v>
      </c>
      <c r="N47" s="88">
        <v>27</v>
      </c>
      <c r="O47" s="93">
        <v>49281042488</v>
      </c>
      <c r="P47" s="94">
        <v>41</v>
      </c>
      <c r="Q47" s="95">
        <v>4.6719983802389058E-2</v>
      </c>
      <c r="R47" s="13" t="s">
        <v>120</v>
      </c>
      <c r="S47" s="15">
        <v>0</v>
      </c>
      <c r="T47" s="7" t="s">
        <v>120</v>
      </c>
      <c r="U47" s="95" t="s">
        <v>484</v>
      </c>
      <c r="V47" s="13" t="s">
        <v>121</v>
      </c>
      <c r="W47" s="13" t="s">
        <v>486</v>
      </c>
      <c r="X47" s="174">
        <v>5</v>
      </c>
      <c r="Y47" s="174">
        <v>0</v>
      </c>
      <c r="Z47" s="174">
        <v>0</v>
      </c>
      <c r="AA47" s="80">
        <v>44014</v>
      </c>
      <c r="AB47" s="80" t="s">
        <v>484</v>
      </c>
      <c r="AC47" s="80" t="s">
        <v>120</v>
      </c>
      <c r="AD47" s="80" t="s">
        <v>122</v>
      </c>
      <c r="AE47" s="80" t="s">
        <v>484</v>
      </c>
      <c r="AF47" s="13" t="s">
        <v>122</v>
      </c>
      <c r="AG47" s="13" t="s">
        <v>484</v>
      </c>
    </row>
    <row r="48" spans="1:33" ht="43.2" x14ac:dyDescent="0.3">
      <c r="A48" s="160" t="s">
        <v>217</v>
      </c>
      <c r="B48" s="58" t="s">
        <v>217</v>
      </c>
      <c r="C48" s="58" t="s">
        <v>559</v>
      </c>
      <c r="D48" s="8" t="s">
        <v>218</v>
      </c>
      <c r="E48" s="9" t="s">
        <v>418</v>
      </c>
      <c r="F48" s="11">
        <v>11</v>
      </c>
      <c r="G48" s="133">
        <v>1</v>
      </c>
      <c r="H48" s="10" t="s">
        <v>119</v>
      </c>
      <c r="I48" s="135">
        <v>100947</v>
      </c>
      <c r="J48" s="135">
        <v>32801</v>
      </c>
      <c r="K48" s="102">
        <v>1523119</v>
      </c>
      <c r="L48" s="102">
        <v>12344</v>
      </c>
      <c r="M48" s="102">
        <v>15</v>
      </c>
      <c r="N48" s="136">
        <v>46</v>
      </c>
      <c r="O48" s="96">
        <v>65862019999</v>
      </c>
      <c r="P48" s="97">
        <v>0</v>
      </c>
      <c r="Q48" s="98">
        <v>0</v>
      </c>
      <c r="R48" s="11" t="s">
        <v>134</v>
      </c>
      <c r="S48" s="3">
        <v>2</v>
      </c>
      <c r="T48" s="5" t="s">
        <v>219</v>
      </c>
      <c r="U48" s="98" t="s">
        <v>646</v>
      </c>
      <c r="V48" s="11" t="s">
        <v>127</v>
      </c>
      <c r="W48" s="53" t="s">
        <v>489</v>
      </c>
      <c r="X48" s="173">
        <v>1</v>
      </c>
      <c r="Y48" s="176">
        <v>0</v>
      </c>
      <c r="Z48" s="176">
        <v>0</v>
      </c>
      <c r="AA48" s="77">
        <v>34333</v>
      </c>
      <c r="AB48" s="79" t="s">
        <v>484</v>
      </c>
      <c r="AC48" s="79" t="s">
        <v>120</v>
      </c>
      <c r="AD48" s="79" t="s">
        <v>484</v>
      </c>
      <c r="AE48" s="79" t="s">
        <v>484</v>
      </c>
      <c r="AF48" s="53" t="s">
        <v>122</v>
      </c>
      <c r="AG48" s="53" t="s">
        <v>484</v>
      </c>
    </row>
    <row r="49" spans="1:33" ht="57.6" x14ac:dyDescent="0.3">
      <c r="A49" s="12" t="s">
        <v>220</v>
      </c>
      <c r="B49" s="59" t="s">
        <v>452</v>
      </c>
      <c r="C49" s="60" t="s">
        <v>560</v>
      </c>
      <c r="D49" s="7" t="s">
        <v>221</v>
      </c>
      <c r="E49" s="12" t="s">
        <v>418</v>
      </c>
      <c r="F49" s="13">
        <v>6</v>
      </c>
      <c r="G49" s="131">
        <v>0.55000000000000004</v>
      </c>
      <c r="H49" s="12" t="s">
        <v>119</v>
      </c>
      <c r="I49" s="129">
        <v>1975</v>
      </c>
      <c r="J49" s="13">
        <v>279</v>
      </c>
      <c r="K49" s="49">
        <v>7186175</v>
      </c>
      <c r="L49" s="49">
        <v>1454095</v>
      </c>
      <c r="M49" s="49">
        <v>3639</v>
      </c>
      <c r="N49" s="88">
        <v>25757</v>
      </c>
      <c r="O49" s="93">
        <v>13533080024</v>
      </c>
      <c r="P49" s="94">
        <v>14</v>
      </c>
      <c r="Q49" s="95">
        <v>3.5276073619631941E-2</v>
      </c>
      <c r="R49" s="13" t="s">
        <v>134</v>
      </c>
      <c r="S49" s="4">
        <v>2</v>
      </c>
      <c r="T49" s="6" t="s">
        <v>222</v>
      </c>
      <c r="U49" s="95" t="s">
        <v>647</v>
      </c>
      <c r="V49" s="13" t="s">
        <v>121</v>
      </c>
      <c r="W49" s="13" t="s">
        <v>486</v>
      </c>
      <c r="X49" s="174">
        <v>10</v>
      </c>
      <c r="Y49" s="174">
        <v>0</v>
      </c>
      <c r="Z49" s="174">
        <v>0</v>
      </c>
      <c r="AA49" s="80">
        <v>40464</v>
      </c>
      <c r="AB49" s="80" t="s">
        <v>484</v>
      </c>
      <c r="AC49" s="80" t="s">
        <v>120</v>
      </c>
      <c r="AD49" s="80" t="s">
        <v>122</v>
      </c>
      <c r="AE49" s="80" t="s">
        <v>484</v>
      </c>
      <c r="AF49" s="13" t="s">
        <v>122</v>
      </c>
      <c r="AG49" s="13" t="s">
        <v>484</v>
      </c>
    </row>
    <row r="50" spans="1:33" ht="43.2" x14ac:dyDescent="0.3">
      <c r="A50" s="9" t="s">
        <v>223</v>
      </c>
      <c r="B50" s="62" t="s">
        <v>469</v>
      </c>
      <c r="C50" s="63" t="s">
        <v>561</v>
      </c>
      <c r="D50" s="8" t="s">
        <v>159</v>
      </c>
      <c r="E50" s="9" t="s">
        <v>418</v>
      </c>
      <c r="F50" s="11">
        <v>9</v>
      </c>
      <c r="G50" s="133">
        <v>0.82</v>
      </c>
      <c r="H50" s="10" t="s">
        <v>119</v>
      </c>
      <c r="I50" s="135">
        <v>18285</v>
      </c>
      <c r="J50" s="135">
        <v>16634</v>
      </c>
      <c r="K50" s="102">
        <v>6359783</v>
      </c>
      <c r="L50" s="102">
        <v>229169</v>
      </c>
      <c r="M50" s="102">
        <v>348</v>
      </c>
      <c r="N50" s="136">
        <v>382</v>
      </c>
      <c r="O50" s="96">
        <v>6412101</v>
      </c>
      <c r="P50" s="97">
        <v>615</v>
      </c>
      <c r="Q50" s="98">
        <v>6.9817587424139627E-2</v>
      </c>
      <c r="R50" s="53" t="s">
        <v>120</v>
      </c>
      <c r="S50" s="14">
        <v>0</v>
      </c>
      <c r="T50" s="8" t="s">
        <v>120</v>
      </c>
      <c r="U50" s="98" t="s">
        <v>484</v>
      </c>
      <c r="V50" s="11" t="s">
        <v>121</v>
      </c>
      <c r="W50" s="11" t="s">
        <v>486</v>
      </c>
      <c r="X50" s="173">
        <v>0</v>
      </c>
      <c r="Y50" s="173">
        <v>0</v>
      </c>
      <c r="Z50" s="173">
        <v>0</v>
      </c>
      <c r="AA50" s="77">
        <v>41983</v>
      </c>
      <c r="AB50" s="79" t="s">
        <v>484</v>
      </c>
      <c r="AC50" s="79" t="s">
        <v>120</v>
      </c>
      <c r="AD50" s="79" t="s">
        <v>122</v>
      </c>
      <c r="AE50" s="79" t="s">
        <v>484</v>
      </c>
      <c r="AF50" s="53" t="s">
        <v>122</v>
      </c>
      <c r="AG50" s="53" t="s">
        <v>484</v>
      </c>
    </row>
    <row r="51" spans="1:33" ht="28.8" x14ac:dyDescent="0.3">
      <c r="A51" s="12" t="s">
        <v>224</v>
      </c>
      <c r="B51" s="59" t="s">
        <v>224</v>
      </c>
      <c r="C51" s="60" t="s">
        <v>562</v>
      </c>
      <c r="D51" s="7" t="s">
        <v>225</v>
      </c>
      <c r="E51" s="12" t="s">
        <v>418</v>
      </c>
      <c r="F51" s="13">
        <v>5</v>
      </c>
      <c r="G51" s="131">
        <v>0.45</v>
      </c>
      <c r="H51" s="12" t="s">
        <v>138</v>
      </c>
      <c r="I51" s="13">
        <v>280</v>
      </c>
      <c r="J51" s="13">
        <v>31</v>
      </c>
      <c r="K51" s="49">
        <v>9516813</v>
      </c>
      <c r="L51" s="49">
        <v>2940051</v>
      </c>
      <c r="M51" s="49">
        <v>33989</v>
      </c>
      <c r="N51" s="88">
        <v>306994</v>
      </c>
      <c r="O51" s="93">
        <v>50242092201</v>
      </c>
      <c r="P51" s="94">
        <v>16792</v>
      </c>
      <c r="Q51" s="95">
        <v>3.2500579511071076E-2</v>
      </c>
      <c r="R51" s="13" t="s">
        <v>134</v>
      </c>
      <c r="S51" s="4">
        <v>1</v>
      </c>
      <c r="T51" s="6" t="s">
        <v>226</v>
      </c>
      <c r="U51" s="156" t="s">
        <v>647</v>
      </c>
      <c r="V51" s="13" t="s">
        <v>121</v>
      </c>
      <c r="W51" s="13" t="s">
        <v>486</v>
      </c>
      <c r="X51" s="174">
        <v>0</v>
      </c>
      <c r="Y51" s="174">
        <v>0</v>
      </c>
      <c r="Z51" s="174">
        <v>0</v>
      </c>
      <c r="AA51" s="80">
        <v>43055</v>
      </c>
      <c r="AB51" s="80" t="s">
        <v>484</v>
      </c>
      <c r="AC51" s="80" t="s">
        <v>120</v>
      </c>
      <c r="AD51" s="80" t="s">
        <v>122</v>
      </c>
      <c r="AE51" s="80" t="s">
        <v>484</v>
      </c>
      <c r="AF51" s="13" t="s">
        <v>122</v>
      </c>
      <c r="AG51" s="13" t="s">
        <v>484</v>
      </c>
    </row>
    <row r="52" spans="1:33" ht="28.8" x14ac:dyDescent="0.3">
      <c r="A52" s="9" t="s">
        <v>227</v>
      </c>
      <c r="B52" s="62" t="s">
        <v>227</v>
      </c>
      <c r="C52" s="63" t="s">
        <v>563</v>
      </c>
      <c r="D52" s="8" t="s">
        <v>159</v>
      </c>
      <c r="E52" s="9" t="s">
        <v>418</v>
      </c>
      <c r="F52" s="11">
        <v>6</v>
      </c>
      <c r="G52" s="133">
        <v>0.55000000000000004</v>
      </c>
      <c r="H52" s="10" t="s">
        <v>119</v>
      </c>
      <c r="I52" s="135">
        <v>1020</v>
      </c>
      <c r="J52" s="11">
        <v>663</v>
      </c>
      <c r="K52" s="102">
        <v>149494</v>
      </c>
      <c r="L52" s="102">
        <v>70196</v>
      </c>
      <c r="M52" s="102">
        <v>147</v>
      </c>
      <c r="N52" s="136">
        <v>225</v>
      </c>
      <c r="O52" s="96">
        <v>43528000305</v>
      </c>
      <c r="P52" s="97">
        <v>295</v>
      </c>
      <c r="Q52" s="98">
        <v>5.000000000000001E-2</v>
      </c>
      <c r="R52" s="11" t="s">
        <v>120</v>
      </c>
      <c r="S52" s="14">
        <v>0</v>
      </c>
      <c r="T52" s="8" t="s">
        <v>120</v>
      </c>
      <c r="U52" s="98" t="s">
        <v>484</v>
      </c>
      <c r="V52" s="11" t="s">
        <v>121</v>
      </c>
      <c r="W52" s="53" t="s">
        <v>486</v>
      </c>
      <c r="X52" s="173">
        <v>3</v>
      </c>
      <c r="Y52" s="173">
        <v>0</v>
      </c>
      <c r="Z52" s="173">
        <v>0</v>
      </c>
      <c r="AA52" s="77">
        <v>43048</v>
      </c>
      <c r="AB52" s="79" t="s">
        <v>484</v>
      </c>
      <c r="AC52" s="79" t="s">
        <v>120</v>
      </c>
      <c r="AD52" s="79" t="s">
        <v>122</v>
      </c>
      <c r="AE52" s="79" t="s">
        <v>484</v>
      </c>
      <c r="AF52" s="53" t="s">
        <v>122</v>
      </c>
      <c r="AG52" s="53" t="s">
        <v>484</v>
      </c>
    </row>
    <row r="53" spans="1:33" ht="187.2" x14ac:dyDescent="0.3">
      <c r="A53" s="12" t="s">
        <v>228</v>
      </c>
      <c r="B53" s="59" t="s">
        <v>228</v>
      </c>
      <c r="C53" s="60" t="s">
        <v>564</v>
      </c>
      <c r="D53" s="7" t="s">
        <v>187</v>
      </c>
      <c r="E53" s="12" t="s">
        <v>418</v>
      </c>
      <c r="F53" s="13">
        <v>10</v>
      </c>
      <c r="G53" s="131">
        <v>0.91</v>
      </c>
      <c r="H53" s="12" t="s">
        <v>119</v>
      </c>
      <c r="I53" s="129">
        <v>7507</v>
      </c>
      <c r="J53" s="129">
        <v>1139</v>
      </c>
      <c r="K53" s="49">
        <v>23657347</v>
      </c>
      <c r="L53" s="49">
        <v>779362</v>
      </c>
      <c r="M53" s="49">
        <v>3151</v>
      </c>
      <c r="N53" s="88">
        <v>20770</v>
      </c>
      <c r="O53" s="93">
        <v>74055402</v>
      </c>
      <c r="P53" s="94">
        <v>3461</v>
      </c>
      <c r="Q53" s="95">
        <v>0</v>
      </c>
      <c r="R53" s="13" t="s">
        <v>134</v>
      </c>
      <c r="S53" s="4">
        <v>5</v>
      </c>
      <c r="T53" s="6" t="s">
        <v>229</v>
      </c>
      <c r="U53" s="95" t="s">
        <v>646</v>
      </c>
      <c r="V53" s="13" t="s">
        <v>121</v>
      </c>
      <c r="W53" s="13" t="s">
        <v>486</v>
      </c>
      <c r="X53" s="174">
        <v>5</v>
      </c>
      <c r="Y53" s="174">
        <v>0</v>
      </c>
      <c r="Z53" s="174">
        <v>10</v>
      </c>
      <c r="AA53" s="80">
        <v>37621</v>
      </c>
      <c r="AB53" s="80" t="s">
        <v>484</v>
      </c>
      <c r="AC53" s="80" t="s">
        <v>120</v>
      </c>
      <c r="AD53" s="80" t="s">
        <v>122</v>
      </c>
      <c r="AE53" s="80" t="s">
        <v>484</v>
      </c>
      <c r="AF53" s="13" t="s">
        <v>122</v>
      </c>
      <c r="AG53" s="13" t="s">
        <v>484</v>
      </c>
    </row>
    <row r="54" spans="1:33" x14ac:dyDescent="0.3">
      <c r="A54" s="9" t="s">
        <v>230</v>
      </c>
      <c r="B54" s="58" t="s">
        <v>230</v>
      </c>
      <c r="C54" s="58" t="s">
        <v>565</v>
      </c>
      <c r="D54" s="8" t="s">
        <v>231</v>
      </c>
      <c r="E54" s="9" t="s">
        <v>122</v>
      </c>
      <c r="F54" s="11">
        <v>7</v>
      </c>
      <c r="G54" s="133">
        <v>0.64</v>
      </c>
      <c r="H54" s="10" t="s">
        <v>119</v>
      </c>
      <c r="I54" s="135">
        <v>25224</v>
      </c>
      <c r="J54" s="135">
        <v>3927</v>
      </c>
      <c r="K54" s="102">
        <v>51235</v>
      </c>
      <c r="L54" s="102">
        <v>14</v>
      </c>
      <c r="M54" s="102">
        <v>2</v>
      </c>
      <c r="N54" s="136">
        <v>13</v>
      </c>
      <c r="O54" s="96">
        <v>172208380</v>
      </c>
      <c r="P54" s="97">
        <v>0</v>
      </c>
      <c r="Q54" s="98">
        <v>0</v>
      </c>
      <c r="R54" s="11" t="s">
        <v>120</v>
      </c>
      <c r="S54" s="14">
        <v>0</v>
      </c>
      <c r="T54" s="8" t="s">
        <v>120</v>
      </c>
      <c r="U54" s="98" t="s">
        <v>484</v>
      </c>
      <c r="V54" s="11" t="s">
        <v>127</v>
      </c>
      <c r="W54" s="53" t="s">
        <v>489</v>
      </c>
      <c r="X54" s="173">
        <v>0</v>
      </c>
      <c r="Y54" s="176">
        <v>0</v>
      </c>
      <c r="Z54" s="176">
        <v>0</v>
      </c>
      <c r="AA54" s="77">
        <v>28205</v>
      </c>
      <c r="AB54" s="79" t="s">
        <v>484</v>
      </c>
      <c r="AC54" s="79" t="s">
        <v>120</v>
      </c>
      <c r="AD54" s="79" t="s">
        <v>484</v>
      </c>
      <c r="AE54" s="79" t="s">
        <v>484</v>
      </c>
      <c r="AF54" s="53" t="s">
        <v>122</v>
      </c>
      <c r="AG54" s="53" t="s">
        <v>484</v>
      </c>
    </row>
    <row r="55" spans="1:33" ht="28.8" x14ac:dyDescent="0.3">
      <c r="A55" s="12" t="s">
        <v>232</v>
      </c>
      <c r="B55" s="60" t="s">
        <v>425</v>
      </c>
      <c r="C55" s="60" t="s">
        <v>566</v>
      </c>
      <c r="D55" s="7" t="s">
        <v>154</v>
      </c>
      <c r="E55" s="12" t="s">
        <v>122</v>
      </c>
      <c r="F55" s="13">
        <v>8</v>
      </c>
      <c r="G55" s="131">
        <v>0.73</v>
      </c>
      <c r="H55" s="12" t="s">
        <v>119</v>
      </c>
      <c r="I55" s="129">
        <v>75902</v>
      </c>
      <c r="J55" s="129">
        <v>38957</v>
      </c>
      <c r="K55" s="49">
        <v>978858</v>
      </c>
      <c r="L55" s="49">
        <v>96457</v>
      </c>
      <c r="M55" s="49">
        <v>13</v>
      </c>
      <c r="N55" s="88">
        <v>25</v>
      </c>
      <c r="O55" s="93">
        <v>406012301</v>
      </c>
      <c r="P55" s="94">
        <v>0</v>
      </c>
      <c r="Q55" s="95">
        <v>0</v>
      </c>
      <c r="R55" s="13" t="s">
        <v>120</v>
      </c>
      <c r="S55" s="15">
        <v>0</v>
      </c>
      <c r="T55" s="7" t="s">
        <v>120</v>
      </c>
      <c r="U55" s="95" t="s">
        <v>484</v>
      </c>
      <c r="V55" s="13" t="s">
        <v>127</v>
      </c>
      <c r="W55" s="13" t="s">
        <v>489</v>
      </c>
      <c r="X55" s="174">
        <v>0</v>
      </c>
      <c r="Y55" s="174">
        <v>0</v>
      </c>
      <c r="Z55" s="174">
        <v>0</v>
      </c>
      <c r="AA55" s="80">
        <v>34851</v>
      </c>
      <c r="AB55" s="80" t="s">
        <v>484</v>
      </c>
      <c r="AC55" s="80" t="s">
        <v>120</v>
      </c>
      <c r="AD55" s="80" t="s">
        <v>484</v>
      </c>
      <c r="AE55" s="80" t="s">
        <v>484</v>
      </c>
      <c r="AF55" s="13" t="s">
        <v>122</v>
      </c>
      <c r="AG55" s="13" t="s">
        <v>484</v>
      </c>
    </row>
    <row r="56" spans="1:33" x14ac:dyDescent="0.3">
      <c r="A56" s="9" t="s">
        <v>233</v>
      </c>
      <c r="B56" s="58" t="s">
        <v>233</v>
      </c>
      <c r="C56" s="61" t="s">
        <v>567</v>
      </c>
      <c r="D56" s="8" t="s">
        <v>234</v>
      </c>
      <c r="E56" s="9" t="s">
        <v>122</v>
      </c>
      <c r="F56" s="11">
        <v>7</v>
      </c>
      <c r="G56" s="133">
        <v>0.64</v>
      </c>
      <c r="H56" s="10" t="s">
        <v>138</v>
      </c>
      <c r="I56" s="135">
        <v>2399</v>
      </c>
      <c r="J56" s="135">
        <v>2146</v>
      </c>
      <c r="K56" s="102">
        <v>1298777</v>
      </c>
      <c r="L56" s="102">
        <v>455031</v>
      </c>
      <c r="M56" s="102">
        <v>541</v>
      </c>
      <c r="N56" s="136">
        <v>605</v>
      </c>
      <c r="O56" s="96">
        <v>23608201</v>
      </c>
      <c r="P56" s="97">
        <v>17</v>
      </c>
      <c r="Q56" s="98">
        <v>0</v>
      </c>
      <c r="R56" s="11" t="s">
        <v>120</v>
      </c>
      <c r="S56" s="14">
        <v>0</v>
      </c>
      <c r="T56" s="8" t="s">
        <v>120</v>
      </c>
      <c r="U56" s="98" t="s">
        <v>484</v>
      </c>
      <c r="V56" s="53" t="s">
        <v>121</v>
      </c>
      <c r="W56" s="53" t="s">
        <v>488</v>
      </c>
      <c r="X56" s="173">
        <v>0</v>
      </c>
      <c r="Y56" s="173">
        <v>0</v>
      </c>
      <c r="Z56" s="173">
        <v>0</v>
      </c>
      <c r="AA56" s="77">
        <v>27148</v>
      </c>
      <c r="AB56" s="79" t="s">
        <v>134</v>
      </c>
      <c r="AC56" s="79" t="s">
        <v>490</v>
      </c>
      <c r="AD56" s="79" t="s">
        <v>122</v>
      </c>
      <c r="AE56" s="79" t="s">
        <v>484</v>
      </c>
      <c r="AF56" s="53" t="s">
        <v>122</v>
      </c>
      <c r="AG56" s="53" t="s">
        <v>484</v>
      </c>
    </row>
    <row r="57" spans="1:33" ht="57.6" x14ac:dyDescent="0.3">
      <c r="A57" s="12" t="s">
        <v>235</v>
      </c>
      <c r="B57" s="59" t="s">
        <v>235</v>
      </c>
      <c r="C57" s="60" t="s">
        <v>568</v>
      </c>
      <c r="D57" s="7" t="s">
        <v>195</v>
      </c>
      <c r="E57" s="12" t="s">
        <v>418</v>
      </c>
      <c r="F57" s="13">
        <v>8</v>
      </c>
      <c r="G57" s="131">
        <v>0.73</v>
      </c>
      <c r="H57" s="12" t="s">
        <v>119</v>
      </c>
      <c r="I57" s="129">
        <v>5866</v>
      </c>
      <c r="J57" s="129">
        <v>1021</v>
      </c>
      <c r="K57" s="49">
        <v>10646110</v>
      </c>
      <c r="L57" s="49">
        <v>1183831</v>
      </c>
      <c r="M57" s="49">
        <v>1815</v>
      </c>
      <c r="N57" s="88">
        <v>10427</v>
      </c>
      <c r="O57" s="93">
        <v>69080901</v>
      </c>
      <c r="P57" s="94">
        <v>946</v>
      </c>
      <c r="Q57" s="95">
        <v>0</v>
      </c>
      <c r="R57" s="13" t="s">
        <v>134</v>
      </c>
      <c r="S57" s="167">
        <v>3</v>
      </c>
      <c r="T57" s="6" t="s">
        <v>236</v>
      </c>
      <c r="U57" s="95" t="s">
        <v>646</v>
      </c>
      <c r="V57" s="13" t="s">
        <v>121</v>
      </c>
      <c r="W57" s="13" t="s">
        <v>486</v>
      </c>
      <c r="X57" s="174">
        <v>5</v>
      </c>
      <c r="Y57" s="174">
        <v>0</v>
      </c>
      <c r="Z57" s="174">
        <v>4</v>
      </c>
      <c r="AA57" s="80">
        <v>42465</v>
      </c>
      <c r="AB57" s="80" t="s">
        <v>484</v>
      </c>
      <c r="AC57" s="80" t="s">
        <v>120</v>
      </c>
      <c r="AD57" s="80" t="s">
        <v>134</v>
      </c>
      <c r="AE57" s="80">
        <v>46511</v>
      </c>
      <c r="AF57" s="13" t="s">
        <v>122</v>
      </c>
      <c r="AG57" s="13" t="s">
        <v>484</v>
      </c>
    </row>
    <row r="58" spans="1:33" ht="28.8" x14ac:dyDescent="0.3">
      <c r="A58" s="9" t="s">
        <v>237</v>
      </c>
      <c r="B58" s="58" t="s">
        <v>237</v>
      </c>
      <c r="C58" s="58" t="s">
        <v>569</v>
      </c>
      <c r="D58" s="8" t="s">
        <v>161</v>
      </c>
      <c r="E58" s="9" t="s">
        <v>418</v>
      </c>
      <c r="F58" s="11">
        <v>5</v>
      </c>
      <c r="G58" s="133">
        <v>0.45</v>
      </c>
      <c r="H58" s="10" t="s">
        <v>138</v>
      </c>
      <c r="I58" s="135">
        <v>2367</v>
      </c>
      <c r="J58" s="11">
        <v>800</v>
      </c>
      <c r="K58" s="102">
        <v>498955</v>
      </c>
      <c r="L58" s="102">
        <v>199441</v>
      </c>
      <c r="M58" s="102">
        <v>211</v>
      </c>
      <c r="N58" s="136">
        <v>624</v>
      </c>
      <c r="O58" s="96">
        <v>69238117603</v>
      </c>
      <c r="P58" s="97">
        <v>7</v>
      </c>
      <c r="Q58" s="98">
        <v>0</v>
      </c>
      <c r="R58" s="11" t="s">
        <v>134</v>
      </c>
      <c r="S58" s="3">
        <v>1</v>
      </c>
      <c r="T58" s="5" t="s">
        <v>238</v>
      </c>
      <c r="U58" s="98" t="s">
        <v>646</v>
      </c>
      <c r="V58" s="11" t="s">
        <v>127</v>
      </c>
      <c r="W58" s="53" t="s">
        <v>489</v>
      </c>
      <c r="X58" s="173">
        <v>0</v>
      </c>
      <c r="Y58" s="176">
        <v>0</v>
      </c>
      <c r="Z58" s="176">
        <v>0</v>
      </c>
      <c r="AA58" s="77">
        <v>43007</v>
      </c>
      <c r="AB58" s="79" t="s">
        <v>484</v>
      </c>
      <c r="AC58" s="79" t="s">
        <v>120</v>
      </c>
      <c r="AD58" s="79" t="s">
        <v>484</v>
      </c>
      <c r="AE58" s="79" t="s">
        <v>484</v>
      </c>
      <c r="AF58" s="53" t="s">
        <v>122</v>
      </c>
      <c r="AG58" s="53" t="s">
        <v>484</v>
      </c>
    </row>
    <row r="59" spans="1:33" x14ac:dyDescent="0.3">
      <c r="A59" s="12" t="s">
        <v>239</v>
      </c>
      <c r="B59" s="59" t="s">
        <v>239</v>
      </c>
      <c r="C59" s="60" t="s">
        <v>570</v>
      </c>
      <c r="D59" s="7" t="s">
        <v>205</v>
      </c>
      <c r="E59" s="12" t="s">
        <v>418</v>
      </c>
      <c r="F59" s="13">
        <v>5</v>
      </c>
      <c r="G59" s="131">
        <v>0.45</v>
      </c>
      <c r="H59" s="12" t="s">
        <v>119</v>
      </c>
      <c r="I59" s="129">
        <v>1019</v>
      </c>
      <c r="J59" s="13">
        <v>219</v>
      </c>
      <c r="K59" s="49">
        <v>514513</v>
      </c>
      <c r="L59" s="49">
        <v>38478</v>
      </c>
      <c r="M59" s="49">
        <v>505</v>
      </c>
      <c r="N59" s="49">
        <v>2349</v>
      </c>
      <c r="O59" s="137">
        <v>6027731</v>
      </c>
      <c r="P59" s="49">
        <v>19</v>
      </c>
      <c r="Q59" s="95">
        <v>4.7149122807017711E-2</v>
      </c>
      <c r="R59" s="13" t="s">
        <v>120</v>
      </c>
      <c r="S59" s="15">
        <v>0</v>
      </c>
      <c r="T59" s="7" t="s">
        <v>120</v>
      </c>
      <c r="U59" s="95" t="s">
        <v>484</v>
      </c>
      <c r="V59" s="13" t="s">
        <v>121</v>
      </c>
      <c r="W59" s="13" t="s">
        <v>488</v>
      </c>
      <c r="X59" s="174">
        <v>3</v>
      </c>
      <c r="Y59" s="174">
        <v>0</v>
      </c>
      <c r="Z59" s="174">
        <v>0</v>
      </c>
      <c r="AA59" s="80">
        <v>39006</v>
      </c>
      <c r="AB59" s="80" t="s">
        <v>122</v>
      </c>
      <c r="AC59" s="80" t="s">
        <v>491</v>
      </c>
      <c r="AD59" s="80" t="s">
        <v>122</v>
      </c>
      <c r="AE59" s="80" t="s">
        <v>484</v>
      </c>
      <c r="AF59" s="13" t="s">
        <v>134</v>
      </c>
      <c r="AG59" s="13">
        <v>2026</v>
      </c>
    </row>
    <row r="60" spans="1:33" x14ac:dyDescent="0.3">
      <c r="A60" s="9" t="s">
        <v>240</v>
      </c>
      <c r="B60" s="58" t="s">
        <v>240</v>
      </c>
      <c r="C60" s="61" t="s">
        <v>571</v>
      </c>
      <c r="D60" s="8" t="s">
        <v>205</v>
      </c>
      <c r="E60" s="9" t="s">
        <v>419</v>
      </c>
      <c r="F60" s="11">
        <v>11</v>
      </c>
      <c r="G60" s="133">
        <v>1</v>
      </c>
      <c r="H60" s="10" t="s">
        <v>119</v>
      </c>
      <c r="I60" s="135">
        <v>28789</v>
      </c>
      <c r="J60" s="135">
        <v>7541</v>
      </c>
      <c r="K60" s="102">
        <v>12047536</v>
      </c>
      <c r="L60" s="102">
        <v>2397936</v>
      </c>
      <c r="M60" s="102">
        <v>418</v>
      </c>
      <c r="N60" s="102">
        <v>1598</v>
      </c>
      <c r="O60" s="166">
        <v>597015330</v>
      </c>
      <c r="P60" s="99">
        <v>20</v>
      </c>
      <c r="Q60" s="98">
        <v>3.00015118824353E-2</v>
      </c>
      <c r="R60" s="11" t="s">
        <v>120</v>
      </c>
      <c r="S60" s="14">
        <v>0</v>
      </c>
      <c r="T60" s="8" t="s">
        <v>120</v>
      </c>
      <c r="U60" s="98" t="s">
        <v>484</v>
      </c>
      <c r="V60" s="11" t="s">
        <v>121</v>
      </c>
      <c r="W60" s="53" t="s">
        <v>488</v>
      </c>
      <c r="X60" s="173">
        <v>4</v>
      </c>
      <c r="Y60" s="173">
        <v>0</v>
      </c>
      <c r="Z60" s="173">
        <v>0</v>
      </c>
      <c r="AA60" s="77">
        <v>41852</v>
      </c>
      <c r="AB60" s="79" t="s">
        <v>122</v>
      </c>
      <c r="AC60" s="79" t="s">
        <v>491</v>
      </c>
      <c r="AD60" s="79" t="s">
        <v>122</v>
      </c>
      <c r="AE60" s="79" t="s">
        <v>484</v>
      </c>
      <c r="AF60" s="53" t="s">
        <v>134</v>
      </c>
      <c r="AG60" s="53">
        <v>2027</v>
      </c>
    </row>
    <row r="61" spans="1:33" ht="28.8" x14ac:dyDescent="0.3">
      <c r="A61" s="12" t="s">
        <v>241</v>
      </c>
      <c r="B61" s="59" t="s">
        <v>241</v>
      </c>
      <c r="C61" s="60" t="s">
        <v>572</v>
      </c>
      <c r="D61" s="7" t="s">
        <v>242</v>
      </c>
      <c r="E61" s="12" t="s">
        <v>418</v>
      </c>
      <c r="F61" s="13">
        <v>6</v>
      </c>
      <c r="G61" s="131">
        <v>0.55000000000000004</v>
      </c>
      <c r="H61" s="12" t="s">
        <v>119</v>
      </c>
      <c r="I61" s="13">
        <v>719</v>
      </c>
      <c r="J61" s="13">
        <v>92</v>
      </c>
      <c r="K61" s="49">
        <v>4579988</v>
      </c>
      <c r="L61" s="49">
        <v>1197878</v>
      </c>
      <c r="M61" s="49">
        <v>6370</v>
      </c>
      <c r="N61" s="88">
        <v>49782</v>
      </c>
      <c r="O61" s="93">
        <v>78100768</v>
      </c>
      <c r="P61" s="94">
        <v>21839</v>
      </c>
      <c r="Q61" s="95">
        <v>7.0000715327909233E-2</v>
      </c>
      <c r="R61" s="13" t="s">
        <v>120</v>
      </c>
      <c r="S61" s="15">
        <v>0</v>
      </c>
      <c r="T61" s="7" t="s">
        <v>120</v>
      </c>
      <c r="U61" s="95" t="s">
        <v>484</v>
      </c>
      <c r="V61" s="13" t="s">
        <v>121</v>
      </c>
      <c r="W61" s="13" t="s">
        <v>486</v>
      </c>
      <c r="X61" s="175">
        <v>4</v>
      </c>
      <c r="Y61" s="174">
        <v>0</v>
      </c>
      <c r="Z61" s="174">
        <v>0</v>
      </c>
      <c r="AA61" s="80">
        <v>40112</v>
      </c>
      <c r="AB61" s="80" t="s">
        <v>484</v>
      </c>
      <c r="AC61" s="80" t="s">
        <v>120</v>
      </c>
      <c r="AD61" s="80" t="s">
        <v>122</v>
      </c>
      <c r="AE61" s="80" t="s">
        <v>484</v>
      </c>
      <c r="AF61" s="13" t="s">
        <v>122</v>
      </c>
      <c r="AG61" s="13" t="s">
        <v>484</v>
      </c>
    </row>
    <row r="62" spans="1:33" ht="244.8" x14ac:dyDescent="0.3">
      <c r="A62" s="9" t="s">
        <v>243</v>
      </c>
      <c r="B62" s="58" t="s">
        <v>243</v>
      </c>
      <c r="C62" s="61" t="s">
        <v>573</v>
      </c>
      <c r="D62" s="8" t="s">
        <v>170</v>
      </c>
      <c r="E62" s="9" t="s">
        <v>418</v>
      </c>
      <c r="F62" s="11">
        <v>9</v>
      </c>
      <c r="G62" s="133">
        <v>0.82</v>
      </c>
      <c r="H62" s="10" t="s">
        <v>119</v>
      </c>
      <c r="I62" s="135">
        <v>2062</v>
      </c>
      <c r="J62" s="11">
        <v>307</v>
      </c>
      <c r="K62" s="102">
        <v>36481289</v>
      </c>
      <c r="L62" s="102">
        <v>5332555</v>
      </c>
      <c r="M62" s="102">
        <v>17692</v>
      </c>
      <c r="N62" s="136">
        <v>118832</v>
      </c>
      <c r="O62" s="96">
        <v>6302601</v>
      </c>
      <c r="P62" s="97">
        <v>1446</v>
      </c>
      <c r="Q62" s="98">
        <v>4.0406512257265735E-2</v>
      </c>
      <c r="R62" s="53" t="s">
        <v>134</v>
      </c>
      <c r="S62" s="3">
        <v>10</v>
      </c>
      <c r="T62" s="5" t="s">
        <v>244</v>
      </c>
      <c r="U62" s="98" t="s">
        <v>646</v>
      </c>
      <c r="V62" s="11" t="s">
        <v>121</v>
      </c>
      <c r="W62" s="53" t="s">
        <v>486</v>
      </c>
      <c r="X62" s="177">
        <v>7</v>
      </c>
      <c r="Y62" s="173">
        <v>0</v>
      </c>
      <c r="Z62" s="173">
        <v>0</v>
      </c>
      <c r="AA62" s="77">
        <v>41886</v>
      </c>
      <c r="AB62" s="79" t="s">
        <v>484</v>
      </c>
      <c r="AC62" s="79" t="s">
        <v>120</v>
      </c>
      <c r="AD62" s="79" t="s">
        <v>122</v>
      </c>
      <c r="AE62" s="79" t="s">
        <v>484</v>
      </c>
      <c r="AF62" s="53" t="s">
        <v>122</v>
      </c>
      <c r="AG62" s="53" t="s">
        <v>484</v>
      </c>
    </row>
    <row r="63" spans="1:33" ht="28.8" x14ac:dyDescent="0.3">
      <c r="A63" s="161" t="s">
        <v>245</v>
      </c>
      <c r="B63" s="59" t="s">
        <v>245</v>
      </c>
      <c r="C63" s="59" t="s">
        <v>574</v>
      </c>
      <c r="D63" s="7" t="s">
        <v>218</v>
      </c>
      <c r="E63" s="12" t="s">
        <v>418</v>
      </c>
      <c r="F63" s="13">
        <v>9</v>
      </c>
      <c r="G63" s="131">
        <v>0.82</v>
      </c>
      <c r="H63" s="12" t="s">
        <v>119</v>
      </c>
      <c r="I63" s="129">
        <v>34712</v>
      </c>
      <c r="J63" s="129">
        <v>7883</v>
      </c>
      <c r="K63" s="49">
        <v>607744</v>
      </c>
      <c r="L63" s="49">
        <v>50829</v>
      </c>
      <c r="M63" s="49">
        <v>18</v>
      </c>
      <c r="N63" s="88">
        <v>77</v>
      </c>
      <c r="O63" s="93">
        <v>51672413101</v>
      </c>
      <c r="P63" s="94">
        <v>0</v>
      </c>
      <c r="Q63" s="95">
        <v>0</v>
      </c>
      <c r="R63" s="13" t="s">
        <v>134</v>
      </c>
      <c r="S63" s="4">
        <v>1</v>
      </c>
      <c r="T63" s="6" t="s">
        <v>246</v>
      </c>
      <c r="U63" s="95" t="s">
        <v>646</v>
      </c>
      <c r="V63" s="13" t="s">
        <v>127</v>
      </c>
      <c r="W63" s="13" t="s">
        <v>489</v>
      </c>
      <c r="X63" s="174">
        <v>0</v>
      </c>
      <c r="Y63" s="174">
        <v>0</v>
      </c>
      <c r="Z63" s="174">
        <v>0</v>
      </c>
      <c r="AA63" s="80">
        <v>39835</v>
      </c>
      <c r="AB63" s="80" t="s">
        <v>484</v>
      </c>
      <c r="AC63" s="80" t="s">
        <v>120</v>
      </c>
      <c r="AD63" s="80" t="s">
        <v>484</v>
      </c>
      <c r="AE63" s="80" t="s">
        <v>484</v>
      </c>
      <c r="AF63" s="13" t="s">
        <v>122</v>
      </c>
      <c r="AG63" s="13" t="s">
        <v>484</v>
      </c>
    </row>
    <row r="64" spans="1:33" ht="28.8" x14ac:dyDescent="0.3">
      <c r="A64" s="9" t="s">
        <v>247</v>
      </c>
      <c r="B64" s="58" t="s">
        <v>247</v>
      </c>
      <c r="C64" s="58" t="s">
        <v>575</v>
      </c>
      <c r="D64" s="8" t="s">
        <v>248</v>
      </c>
      <c r="E64" s="9" t="s">
        <v>418</v>
      </c>
      <c r="F64" s="11">
        <v>6</v>
      </c>
      <c r="G64" s="133">
        <v>0.55000000000000004</v>
      </c>
      <c r="H64" s="10" t="s">
        <v>138</v>
      </c>
      <c r="I64" s="11">
        <v>279</v>
      </c>
      <c r="J64" s="11">
        <v>68</v>
      </c>
      <c r="K64" s="102">
        <v>3538111</v>
      </c>
      <c r="L64" s="102">
        <v>1338012</v>
      </c>
      <c r="M64" s="102">
        <v>12681</v>
      </c>
      <c r="N64" s="136">
        <v>52031</v>
      </c>
      <c r="O64" s="96">
        <v>47781048528</v>
      </c>
      <c r="P64" s="97">
        <v>720</v>
      </c>
      <c r="Q64" s="98">
        <v>0</v>
      </c>
      <c r="R64" s="11" t="s">
        <v>134</v>
      </c>
      <c r="S64" s="3">
        <v>1</v>
      </c>
      <c r="T64" s="5" t="s">
        <v>249</v>
      </c>
      <c r="U64" s="159" t="s">
        <v>646</v>
      </c>
      <c r="V64" s="11" t="s">
        <v>127</v>
      </c>
      <c r="W64" s="53" t="s">
        <v>489</v>
      </c>
      <c r="X64" s="173">
        <v>4</v>
      </c>
      <c r="Y64" s="176">
        <v>0</v>
      </c>
      <c r="Z64" s="176">
        <v>0</v>
      </c>
      <c r="AA64" s="77">
        <v>44337</v>
      </c>
      <c r="AB64" s="79" t="s">
        <v>484</v>
      </c>
      <c r="AC64" s="79" t="s">
        <v>120</v>
      </c>
      <c r="AD64" s="79" t="s">
        <v>484</v>
      </c>
      <c r="AE64" s="79" t="s">
        <v>484</v>
      </c>
      <c r="AF64" s="53" t="s">
        <v>122</v>
      </c>
      <c r="AG64" s="53" t="s">
        <v>484</v>
      </c>
    </row>
    <row r="65" spans="1:33" ht="172.8" x14ac:dyDescent="0.3">
      <c r="A65" s="12" t="s">
        <v>250</v>
      </c>
      <c r="B65" s="59" t="s">
        <v>426</v>
      </c>
      <c r="C65" s="59" t="s">
        <v>576</v>
      </c>
      <c r="D65" s="7" t="s">
        <v>170</v>
      </c>
      <c r="E65" s="12" t="s">
        <v>122</v>
      </c>
      <c r="F65" s="13">
        <v>5</v>
      </c>
      <c r="G65" s="131">
        <v>0.45</v>
      </c>
      <c r="H65" s="12" t="s">
        <v>130</v>
      </c>
      <c r="I65" s="13">
        <v>677</v>
      </c>
      <c r="J65" s="13">
        <v>152</v>
      </c>
      <c r="K65" s="49">
        <v>78739</v>
      </c>
      <c r="L65" s="49">
        <v>30373</v>
      </c>
      <c r="M65" s="49">
        <v>116</v>
      </c>
      <c r="N65" s="88">
        <v>518</v>
      </c>
      <c r="O65" s="93">
        <v>63323071050</v>
      </c>
      <c r="P65" s="94">
        <v>23</v>
      </c>
      <c r="Q65" s="95">
        <v>0</v>
      </c>
      <c r="R65" s="13" t="s">
        <v>134</v>
      </c>
      <c r="S65" s="4">
        <v>3</v>
      </c>
      <c r="T65" s="6" t="s">
        <v>251</v>
      </c>
      <c r="U65" s="95" t="s">
        <v>646</v>
      </c>
      <c r="V65" s="13" t="s">
        <v>127</v>
      </c>
      <c r="W65" s="13" t="s">
        <v>492</v>
      </c>
      <c r="X65" s="174">
        <v>0</v>
      </c>
      <c r="Y65" s="174">
        <v>0</v>
      </c>
      <c r="Z65" s="174">
        <v>0</v>
      </c>
      <c r="AA65" s="80">
        <v>19165</v>
      </c>
      <c r="AB65" s="80" t="s">
        <v>484</v>
      </c>
      <c r="AC65" s="80" t="s">
        <v>120</v>
      </c>
      <c r="AD65" s="80" t="s">
        <v>484</v>
      </c>
      <c r="AE65" s="80" t="s">
        <v>484</v>
      </c>
      <c r="AF65" s="13" t="s">
        <v>122</v>
      </c>
      <c r="AG65" s="13" t="s">
        <v>484</v>
      </c>
    </row>
    <row r="66" spans="1:33" ht="43.2" x14ac:dyDescent="0.3">
      <c r="A66" s="160" t="s">
        <v>252</v>
      </c>
      <c r="B66" s="58" t="s">
        <v>427</v>
      </c>
      <c r="C66" s="58" t="s">
        <v>577</v>
      </c>
      <c r="D66" s="8" t="s">
        <v>137</v>
      </c>
      <c r="E66" s="9" t="s">
        <v>418</v>
      </c>
      <c r="F66" s="11">
        <v>11</v>
      </c>
      <c r="G66" s="133">
        <v>1</v>
      </c>
      <c r="H66" s="10" t="s">
        <v>210</v>
      </c>
      <c r="I66" s="135">
        <v>171105</v>
      </c>
      <c r="J66" s="135">
        <v>44597</v>
      </c>
      <c r="K66" s="102">
        <v>2028077</v>
      </c>
      <c r="L66" s="47"/>
      <c r="M66" s="102">
        <v>12</v>
      </c>
      <c r="N66" s="136">
        <v>45</v>
      </c>
      <c r="O66" s="96">
        <v>69238183107</v>
      </c>
      <c r="P66" s="97">
        <v>0</v>
      </c>
      <c r="Q66" s="98">
        <v>0</v>
      </c>
      <c r="R66" s="11" t="s">
        <v>134</v>
      </c>
      <c r="S66" s="3">
        <v>1</v>
      </c>
      <c r="T66" s="5" t="s">
        <v>253</v>
      </c>
      <c r="U66" s="98" t="s">
        <v>646</v>
      </c>
      <c r="V66" s="11" t="s">
        <v>127</v>
      </c>
      <c r="W66" s="53" t="s">
        <v>492</v>
      </c>
      <c r="X66" s="173">
        <v>0</v>
      </c>
      <c r="Y66" s="176">
        <v>0</v>
      </c>
      <c r="Z66" s="176">
        <v>0</v>
      </c>
      <c r="AA66" s="77">
        <v>36759</v>
      </c>
      <c r="AB66" s="79" t="s">
        <v>484</v>
      </c>
      <c r="AC66" s="79" t="s">
        <v>120</v>
      </c>
      <c r="AD66" s="79" t="s">
        <v>484</v>
      </c>
      <c r="AE66" s="79" t="s">
        <v>484</v>
      </c>
      <c r="AF66" s="53" t="s">
        <v>122</v>
      </c>
      <c r="AG66" s="53" t="s">
        <v>484</v>
      </c>
    </row>
    <row r="67" spans="1:33" ht="28.8" x14ac:dyDescent="0.3">
      <c r="A67" s="12" t="s">
        <v>254</v>
      </c>
      <c r="B67" s="59" t="s">
        <v>254</v>
      </c>
      <c r="C67" s="60" t="s">
        <v>578</v>
      </c>
      <c r="D67" s="7" t="s">
        <v>195</v>
      </c>
      <c r="E67" s="12" t="s">
        <v>418</v>
      </c>
      <c r="F67" s="13">
        <v>7</v>
      </c>
      <c r="G67" s="131">
        <v>0.64</v>
      </c>
      <c r="H67" s="12" t="s">
        <v>119</v>
      </c>
      <c r="I67" s="13">
        <v>671</v>
      </c>
      <c r="J67" s="13">
        <v>196</v>
      </c>
      <c r="K67" s="49">
        <v>429087</v>
      </c>
      <c r="L67" s="49">
        <v>87326</v>
      </c>
      <c r="M67" s="49">
        <v>639</v>
      </c>
      <c r="N67" s="49">
        <v>2189</v>
      </c>
      <c r="O67" s="137">
        <v>456120130</v>
      </c>
      <c r="P67" s="49">
        <v>18</v>
      </c>
      <c r="Q67" s="95">
        <v>5.0004076403447471E-2</v>
      </c>
      <c r="R67" s="13" t="s">
        <v>120</v>
      </c>
      <c r="S67" s="15">
        <v>0</v>
      </c>
      <c r="T67" s="7" t="s">
        <v>120</v>
      </c>
      <c r="U67" s="95" t="s">
        <v>484</v>
      </c>
      <c r="V67" s="13" t="s">
        <v>121</v>
      </c>
      <c r="W67" s="13" t="s">
        <v>488</v>
      </c>
      <c r="X67" s="174">
        <v>1</v>
      </c>
      <c r="Y67" s="174">
        <v>0</v>
      </c>
      <c r="Z67" s="174">
        <v>0</v>
      </c>
      <c r="AA67" s="80">
        <v>41151</v>
      </c>
      <c r="AB67" s="80" t="s">
        <v>122</v>
      </c>
      <c r="AC67" s="80" t="s">
        <v>491</v>
      </c>
      <c r="AD67" s="80" t="s">
        <v>122</v>
      </c>
      <c r="AE67" s="80" t="s">
        <v>484</v>
      </c>
      <c r="AF67" s="13" t="s">
        <v>134</v>
      </c>
      <c r="AG67" s="13">
        <v>2027</v>
      </c>
    </row>
    <row r="68" spans="1:33" ht="28.8" x14ac:dyDescent="0.3">
      <c r="A68" s="9" t="s">
        <v>255</v>
      </c>
      <c r="B68" s="61" t="s">
        <v>428</v>
      </c>
      <c r="C68" s="61" t="s">
        <v>579</v>
      </c>
      <c r="D68" s="8" t="s">
        <v>133</v>
      </c>
      <c r="E68" s="9" t="s">
        <v>418</v>
      </c>
      <c r="F68" s="11">
        <v>11</v>
      </c>
      <c r="G68" s="133">
        <v>1</v>
      </c>
      <c r="H68" s="10" t="s">
        <v>138</v>
      </c>
      <c r="I68" s="135">
        <v>29051</v>
      </c>
      <c r="J68" s="135">
        <v>9779</v>
      </c>
      <c r="K68" s="102">
        <v>6433862</v>
      </c>
      <c r="L68" s="102">
        <v>5121695</v>
      </c>
      <c r="M68" s="102">
        <v>221</v>
      </c>
      <c r="N68" s="136">
        <v>658</v>
      </c>
      <c r="O68" s="96">
        <v>47781056401</v>
      </c>
      <c r="P68" s="97">
        <v>9</v>
      </c>
      <c r="Q68" s="98">
        <v>0</v>
      </c>
      <c r="R68" s="11" t="s">
        <v>120</v>
      </c>
      <c r="S68" s="14">
        <v>0</v>
      </c>
      <c r="T68" s="8" t="s">
        <v>120</v>
      </c>
      <c r="U68" s="98" t="s">
        <v>484</v>
      </c>
      <c r="V68" s="11" t="s">
        <v>127</v>
      </c>
      <c r="W68" s="11" t="s">
        <v>489</v>
      </c>
      <c r="X68" s="173">
        <v>3</v>
      </c>
      <c r="Y68" s="175">
        <v>0</v>
      </c>
      <c r="Z68" s="176">
        <v>0</v>
      </c>
      <c r="AA68" s="77">
        <v>45163</v>
      </c>
      <c r="AB68" s="79" t="s">
        <v>484</v>
      </c>
      <c r="AC68" s="79" t="s">
        <v>120</v>
      </c>
      <c r="AD68" s="79" t="s">
        <v>484</v>
      </c>
      <c r="AE68" s="79" t="s">
        <v>484</v>
      </c>
      <c r="AF68" s="53" t="s">
        <v>122</v>
      </c>
      <c r="AG68" s="53" t="s">
        <v>484</v>
      </c>
    </row>
    <row r="69" spans="1:33" x14ac:dyDescent="0.3">
      <c r="A69" s="12" t="s">
        <v>256</v>
      </c>
      <c r="B69" s="59" t="s">
        <v>256</v>
      </c>
      <c r="C69" s="59" t="s">
        <v>580</v>
      </c>
      <c r="D69" s="7" t="s">
        <v>257</v>
      </c>
      <c r="E69" s="12" t="s">
        <v>418</v>
      </c>
      <c r="F69" s="13">
        <v>11</v>
      </c>
      <c r="G69" s="131">
        <v>1</v>
      </c>
      <c r="H69" s="12" t="s">
        <v>119</v>
      </c>
      <c r="I69" s="129">
        <v>159183</v>
      </c>
      <c r="J69" s="129">
        <v>42405</v>
      </c>
      <c r="K69" s="49">
        <v>1277459</v>
      </c>
      <c r="L69" s="49">
        <v>66610</v>
      </c>
      <c r="M69" s="49">
        <v>8</v>
      </c>
      <c r="N69" s="88">
        <v>30</v>
      </c>
      <c r="O69" s="93">
        <v>68180098003</v>
      </c>
      <c r="P69" s="94">
        <v>0</v>
      </c>
      <c r="Q69" s="95">
        <v>0</v>
      </c>
      <c r="R69" s="13" t="s">
        <v>120</v>
      </c>
      <c r="S69" s="15">
        <v>0</v>
      </c>
      <c r="T69" s="7" t="s">
        <v>120</v>
      </c>
      <c r="U69" s="95" t="s">
        <v>484</v>
      </c>
      <c r="V69" s="13" t="s">
        <v>127</v>
      </c>
      <c r="W69" s="13" t="s">
        <v>489</v>
      </c>
      <c r="X69" s="174">
        <v>7</v>
      </c>
      <c r="Y69" s="174">
        <v>0</v>
      </c>
      <c r="Z69" s="174">
        <v>0</v>
      </c>
      <c r="AA69" s="80">
        <v>37438</v>
      </c>
      <c r="AB69" s="80" t="s">
        <v>484</v>
      </c>
      <c r="AC69" s="80" t="s">
        <v>120</v>
      </c>
      <c r="AD69" s="80" t="s">
        <v>484</v>
      </c>
      <c r="AE69" s="80" t="s">
        <v>484</v>
      </c>
      <c r="AF69" s="13" t="s">
        <v>122</v>
      </c>
      <c r="AG69" s="13" t="s">
        <v>484</v>
      </c>
    </row>
    <row r="70" spans="1:33" ht="69" customHeight="1" x14ac:dyDescent="0.3">
      <c r="A70" s="160" t="s">
        <v>258</v>
      </c>
      <c r="B70" s="61" t="s">
        <v>453</v>
      </c>
      <c r="C70" s="61" t="s">
        <v>581</v>
      </c>
      <c r="D70" s="8" t="s">
        <v>257</v>
      </c>
      <c r="E70" s="9" t="s">
        <v>418</v>
      </c>
      <c r="F70" s="11">
        <v>11</v>
      </c>
      <c r="G70" s="133">
        <v>1</v>
      </c>
      <c r="H70" s="10" t="s">
        <v>119</v>
      </c>
      <c r="I70" s="135">
        <v>134342</v>
      </c>
      <c r="J70" s="135">
        <v>38432</v>
      </c>
      <c r="K70" s="102">
        <v>1293980</v>
      </c>
      <c r="L70" s="102">
        <v>9286</v>
      </c>
      <c r="M70" s="102">
        <v>10</v>
      </c>
      <c r="N70" s="136">
        <v>34</v>
      </c>
      <c r="O70" s="96">
        <v>65862020399</v>
      </c>
      <c r="P70" s="97">
        <v>0</v>
      </c>
      <c r="Q70" s="98">
        <v>0</v>
      </c>
      <c r="R70" s="11" t="s">
        <v>134</v>
      </c>
      <c r="S70" s="3">
        <v>2</v>
      </c>
      <c r="T70" s="5" t="s">
        <v>259</v>
      </c>
      <c r="U70" s="98" t="s">
        <v>646</v>
      </c>
      <c r="V70" s="11" t="s">
        <v>127</v>
      </c>
      <c r="W70" s="53" t="s">
        <v>489</v>
      </c>
      <c r="X70" s="173">
        <v>6</v>
      </c>
      <c r="Y70" s="176">
        <v>0</v>
      </c>
      <c r="Z70" s="176">
        <v>0</v>
      </c>
      <c r="AA70" s="77">
        <v>40274</v>
      </c>
      <c r="AB70" s="79" t="s">
        <v>484</v>
      </c>
      <c r="AC70" s="79" t="s">
        <v>120</v>
      </c>
      <c r="AD70" s="79" t="s">
        <v>484</v>
      </c>
      <c r="AE70" s="79" t="s">
        <v>484</v>
      </c>
      <c r="AF70" s="53" t="s">
        <v>122</v>
      </c>
      <c r="AG70" s="53" t="s">
        <v>484</v>
      </c>
    </row>
    <row r="71" spans="1:33" ht="36.6" customHeight="1" x14ac:dyDescent="0.3">
      <c r="A71" s="12" t="s">
        <v>260</v>
      </c>
      <c r="B71" s="59" t="s">
        <v>429</v>
      </c>
      <c r="C71" s="59" t="s">
        <v>582</v>
      </c>
      <c r="D71" s="7" t="s">
        <v>261</v>
      </c>
      <c r="E71" s="12" t="s">
        <v>418</v>
      </c>
      <c r="F71" s="13">
        <v>6</v>
      </c>
      <c r="G71" s="131">
        <v>0.55000000000000004</v>
      </c>
      <c r="H71" s="12" t="s">
        <v>138</v>
      </c>
      <c r="I71" s="129">
        <v>1536</v>
      </c>
      <c r="J71" s="13">
        <v>465</v>
      </c>
      <c r="K71" s="49">
        <v>226864</v>
      </c>
      <c r="L71" s="49">
        <v>38220</v>
      </c>
      <c r="M71" s="49">
        <v>148</v>
      </c>
      <c r="N71" s="88">
        <v>488</v>
      </c>
      <c r="O71" s="93">
        <v>43598035130</v>
      </c>
      <c r="P71" s="94">
        <v>1</v>
      </c>
      <c r="Q71" s="95">
        <v>0</v>
      </c>
      <c r="R71" s="13" t="s">
        <v>120</v>
      </c>
      <c r="S71" s="15">
        <v>0</v>
      </c>
      <c r="T71" s="7" t="s">
        <v>120</v>
      </c>
      <c r="U71" s="95" t="s">
        <v>484</v>
      </c>
      <c r="V71" s="13" t="s">
        <v>127</v>
      </c>
      <c r="W71" s="13" t="s">
        <v>489</v>
      </c>
      <c r="X71" s="174">
        <v>7</v>
      </c>
      <c r="Y71" s="174">
        <v>0</v>
      </c>
      <c r="Z71" s="174">
        <v>0</v>
      </c>
      <c r="AA71" s="80">
        <v>43468</v>
      </c>
      <c r="AB71" s="80" t="s">
        <v>484</v>
      </c>
      <c r="AC71" s="80" t="s">
        <v>120</v>
      </c>
      <c r="AD71" s="80" t="s">
        <v>484</v>
      </c>
      <c r="AE71" s="80" t="s">
        <v>484</v>
      </c>
      <c r="AF71" s="13" t="s">
        <v>122</v>
      </c>
      <c r="AG71" s="13" t="s">
        <v>484</v>
      </c>
    </row>
    <row r="72" spans="1:33" ht="28.8" x14ac:dyDescent="0.3">
      <c r="A72" s="9" t="s">
        <v>262</v>
      </c>
      <c r="B72" s="58" t="s">
        <v>262</v>
      </c>
      <c r="C72" s="58" t="s">
        <v>583</v>
      </c>
      <c r="D72" s="8" t="s">
        <v>195</v>
      </c>
      <c r="E72" s="9" t="s">
        <v>418</v>
      </c>
      <c r="F72" s="11">
        <v>8</v>
      </c>
      <c r="G72" s="133">
        <v>0.73</v>
      </c>
      <c r="H72" s="10" t="s">
        <v>138</v>
      </c>
      <c r="I72" s="135">
        <v>6765</v>
      </c>
      <c r="J72" s="135">
        <v>2145</v>
      </c>
      <c r="K72" s="102">
        <v>2352008</v>
      </c>
      <c r="L72" s="102">
        <v>747596</v>
      </c>
      <c r="M72" s="102">
        <v>348</v>
      </c>
      <c r="N72" s="136">
        <v>1097</v>
      </c>
      <c r="O72" s="96">
        <v>591224522</v>
      </c>
      <c r="P72" s="97">
        <v>4</v>
      </c>
      <c r="Q72" s="98">
        <v>0</v>
      </c>
      <c r="R72" s="11" t="s">
        <v>134</v>
      </c>
      <c r="S72" s="3">
        <v>1</v>
      </c>
      <c r="T72" s="5" t="s">
        <v>263</v>
      </c>
      <c r="U72" s="98" t="s">
        <v>646</v>
      </c>
      <c r="V72" s="11" t="s">
        <v>127</v>
      </c>
      <c r="W72" s="11" t="s">
        <v>489</v>
      </c>
      <c r="X72" s="173">
        <v>3</v>
      </c>
      <c r="Y72" s="176">
        <v>0</v>
      </c>
      <c r="Z72" s="176">
        <v>0</v>
      </c>
      <c r="AA72" s="77">
        <v>42937</v>
      </c>
      <c r="AB72" s="79" t="s">
        <v>484</v>
      </c>
      <c r="AC72" s="79" t="s">
        <v>120</v>
      </c>
      <c r="AD72" s="79" t="s">
        <v>484</v>
      </c>
      <c r="AE72" s="79" t="s">
        <v>484</v>
      </c>
      <c r="AF72" s="53" t="s">
        <v>122</v>
      </c>
      <c r="AG72" s="53" t="s">
        <v>484</v>
      </c>
    </row>
    <row r="73" spans="1:33" ht="55.2" customHeight="1" x14ac:dyDescent="0.3">
      <c r="A73" s="161" t="s">
        <v>264</v>
      </c>
      <c r="B73" s="59" t="s">
        <v>430</v>
      </c>
      <c r="C73" s="59" t="s">
        <v>584</v>
      </c>
      <c r="D73" s="7" t="s">
        <v>205</v>
      </c>
      <c r="E73" s="12" t="s">
        <v>418</v>
      </c>
      <c r="F73" s="13">
        <v>11</v>
      </c>
      <c r="G73" s="131">
        <v>1</v>
      </c>
      <c r="H73" s="12" t="s">
        <v>119</v>
      </c>
      <c r="I73" s="129">
        <v>161717</v>
      </c>
      <c r="J73" s="129">
        <v>60427</v>
      </c>
      <c r="K73" s="49">
        <v>1431925</v>
      </c>
      <c r="L73" s="49">
        <v>85048</v>
      </c>
      <c r="M73" s="49">
        <v>9</v>
      </c>
      <c r="N73" s="88">
        <v>24</v>
      </c>
      <c r="O73" s="93">
        <v>67877015905</v>
      </c>
      <c r="P73" s="94">
        <v>0</v>
      </c>
      <c r="Q73" s="95">
        <v>0</v>
      </c>
      <c r="R73" s="13" t="s">
        <v>134</v>
      </c>
      <c r="S73" s="4">
        <v>1</v>
      </c>
      <c r="T73" s="6" t="s">
        <v>265</v>
      </c>
      <c r="U73" s="95" t="s">
        <v>646</v>
      </c>
      <c r="V73" s="13" t="s">
        <v>127</v>
      </c>
      <c r="W73" s="13" t="s">
        <v>489</v>
      </c>
      <c r="X73" s="174">
        <v>0</v>
      </c>
      <c r="Y73" s="174">
        <v>0</v>
      </c>
      <c r="Z73" s="174">
        <v>0</v>
      </c>
      <c r="AA73" s="80">
        <v>37280</v>
      </c>
      <c r="AB73" s="80" t="s">
        <v>484</v>
      </c>
      <c r="AC73" s="80" t="s">
        <v>120</v>
      </c>
      <c r="AD73" s="80" t="s">
        <v>484</v>
      </c>
      <c r="AE73" s="80" t="s">
        <v>484</v>
      </c>
      <c r="AF73" s="13" t="s">
        <v>122</v>
      </c>
      <c r="AG73" s="13" t="s">
        <v>484</v>
      </c>
    </row>
    <row r="74" spans="1:33" ht="28.8" x14ac:dyDescent="0.3">
      <c r="A74" s="9" t="s">
        <v>266</v>
      </c>
      <c r="B74" s="61" t="s">
        <v>431</v>
      </c>
      <c r="C74" s="61" t="s">
        <v>585</v>
      </c>
      <c r="D74" s="8" t="s">
        <v>133</v>
      </c>
      <c r="E74" s="9" t="s">
        <v>418</v>
      </c>
      <c r="F74" s="11">
        <v>11</v>
      </c>
      <c r="G74" s="133">
        <v>1</v>
      </c>
      <c r="H74" s="10" t="s">
        <v>119</v>
      </c>
      <c r="I74" s="135">
        <v>75260</v>
      </c>
      <c r="J74" s="135">
        <v>23173</v>
      </c>
      <c r="K74" s="102">
        <v>3539293</v>
      </c>
      <c r="L74" s="102">
        <v>967039</v>
      </c>
      <c r="M74" s="102">
        <v>47</v>
      </c>
      <c r="N74" s="136">
        <v>153</v>
      </c>
      <c r="O74" s="96">
        <v>13811070810</v>
      </c>
      <c r="P74" s="97">
        <v>1</v>
      </c>
      <c r="Q74" s="98">
        <v>0</v>
      </c>
      <c r="R74" s="11" t="s">
        <v>120</v>
      </c>
      <c r="S74" s="14">
        <v>0</v>
      </c>
      <c r="T74" s="8" t="s">
        <v>120</v>
      </c>
      <c r="U74" s="98" t="s">
        <v>484</v>
      </c>
      <c r="V74" s="11" t="s">
        <v>127</v>
      </c>
      <c r="W74" s="11" t="s">
        <v>489</v>
      </c>
      <c r="X74" s="173">
        <v>3</v>
      </c>
      <c r="Y74" s="176">
        <v>0</v>
      </c>
      <c r="Z74" s="176">
        <v>0</v>
      </c>
      <c r="AA74" s="77">
        <v>35671</v>
      </c>
      <c r="AB74" s="79" t="s">
        <v>484</v>
      </c>
      <c r="AC74" s="79" t="s">
        <v>120</v>
      </c>
      <c r="AD74" s="79" t="s">
        <v>484</v>
      </c>
      <c r="AE74" s="79" t="s">
        <v>484</v>
      </c>
      <c r="AF74" s="53" t="s">
        <v>122</v>
      </c>
      <c r="AG74" s="53" t="s">
        <v>484</v>
      </c>
    </row>
    <row r="75" spans="1:33" ht="31.2" customHeight="1" x14ac:dyDescent="0.3">
      <c r="A75" s="12" t="s">
        <v>267</v>
      </c>
      <c r="B75" s="59" t="s">
        <v>518</v>
      </c>
      <c r="C75" s="59" t="s">
        <v>519</v>
      </c>
      <c r="D75" s="7" t="s">
        <v>268</v>
      </c>
      <c r="E75" s="12" t="s">
        <v>122</v>
      </c>
      <c r="F75" s="13">
        <v>10</v>
      </c>
      <c r="G75" s="131">
        <v>0.91</v>
      </c>
      <c r="H75" s="12" t="s">
        <v>210</v>
      </c>
      <c r="I75" s="129">
        <v>51785</v>
      </c>
      <c r="J75" s="129">
        <v>13942</v>
      </c>
      <c r="K75" s="49">
        <v>549698</v>
      </c>
      <c r="L75" s="48"/>
      <c r="M75" s="49">
        <v>11</v>
      </c>
      <c r="N75" s="88">
        <v>39</v>
      </c>
      <c r="O75" s="93">
        <v>55111046605</v>
      </c>
      <c r="P75" s="94">
        <v>0</v>
      </c>
      <c r="Q75" s="95">
        <v>0</v>
      </c>
      <c r="R75" s="13" t="s">
        <v>120</v>
      </c>
      <c r="S75" s="15">
        <v>0</v>
      </c>
      <c r="T75" s="7" t="s">
        <v>120</v>
      </c>
      <c r="U75" s="95" t="s">
        <v>484</v>
      </c>
      <c r="V75" s="13" t="s">
        <v>127</v>
      </c>
      <c r="W75" s="13" t="s">
        <v>489</v>
      </c>
      <c r="X75" s="174">
        <v>0</v>
      </c>
      <c r="Y75" s="174">
        <v>0</v>
      </c>
      <c r="Z75" s="174">
        <v>0</v>
      </c>
      <c r="AA75" s="80">
        <v>38929</v>
      </c>
      <c r="AB75" s="80" t="s">
        <v>484</v>
      </c>
      <c r="AC75" s="80" t="s">
        <v>120</v>
      </c>
      <c r="AD75" s="80" t="s">
        <v>484</v>
      </c>
      <c r="AE75" s="80" t="s">
        <v>484</v>
      </c>
      <c r="AF75" s="13" t="s">
        <v>122</v>
      </c>
      <c r="AG75" s="13" t="s">
        <v>484</v>
      </c>
    </row>
    <row r="76" spans="1:33" x14ac:dyDescent="0.3">
      <c r="A76" s="9" t="s">
        <v>269</v>
      </c>
      <c r="B76" s="58" t="s">
        <v>269</v>
      </c>
      <c r="C76" s="61" t="s">
        <v>586</v>
      </c>
      <c r="D76" s="8" t="s">
        <v>190</v>
      </c>
      <c r="E76" s="9" t="s">
        <v>418</v>
      </c>
      <c r="F76" s="11">
        <v>5</v>
      </c>
      <c r="G76" s="133">
        <v>0.45</v>
      </c>
      <c r="H76" s="10" t="s">
        <v>119</v>
      </c>
      <c r="I76" s="135">
        <v>2625</v>
      </c>
      <c r="J76" s="135">
        <v>2686</v>
      </c>
      <c r="K76" s="102">
        <v>3166344</v>
      </c>
      <c r="L76" s="102">
        <v>196444</v>
      </c>
      <c r="M76" s="102">
        <v>1206</v>
      </c>
      <c r="N76" s="136">
        <v>1179</v>
      </c>
      <c r="O76" s="96">
        <v>50419042301</v>
      </c>
      <c r="P76" s="97">
        <v>1157</v>
      </c>
      <c r="Q76" s="98">
        <v>5.0004538440591738E-2</v>
      </c>
      <c r="R76" s="11" t="s">
        <v>120</v>
      </c>
      <c r="S76" s="14">
        <v>0</v>
      </c>
      <c r="T76" s="8" t="s">
        <v>120</v>
      </c>
      <c r="U76" s="98" t="s">
        <v>484</v>
      </c>
      <c r="V76" s="11" t="s">
        <v>121</v>
      </c>
      <c r="W76" s="11" t="s">
        <v>486</v>
      </c>
      <c r="X76" s="173">
        <v>3</v>
      </c>
      <c r="Y76" s="173">
        <v>0</v>
      </c>
      <c r="Z76" s="173">
        <v>0</v>
      </c>
      <c r="AA76" s="77">
        <v>36866</v>
      </c>
      <c r="AB76" s="79" t="s">
        <v>122</v>
      </c>
      <c r="AC76" s="79" t="s">
        <v>491</v>
      </c>
      <c r="AD76" s="79" t="s">
        <v>122</v>
      </c>
      <c r="AE76" s="79" t="s">
        <v>484</v>
      </c>
      <c r="AF76" s="53" t="s">
        <v>122</v>
      </c>
      <c r="AG76" s="53" t="s">
        <v>484</v>
      </c>
    </row>
    <row r="77" spans="1:33" x14ac:dyDescent="0.3">
      <c r="A77" s="12" t="s">
        <v>270</v>
      </c>
      <c r="B77" s="59" t="s">
        <v>270</v>
      </c>
      <c r="C77" s="60" t="s">
        <v>587</v>
      </c>
      <c r="D77" s="7" t="s">
        <v>205</v>
      </c>
      <c r="E77" s="12" t="s">
        <v>419</v>
      </c>
      <c r="F77" s="13">
        <v>9</v>
      </c>
      <c r="G77" s="131">
        <v>0.82</v>
      </c>
      <c r="H77" s="12" t="s">
        <v>119</v>
      </c>
      <c r="I77" s="129">
        <v>13079</v>
      </c>
      <c r="J77" s="129">
        <v>2648</v>
      </c>
      <c r="K77" s="49">
        <v>7412703</v>
      </c>
      <c r="L77" s="49">
        <v>4564057</v>
      </c>
      <c r="M77" s="49">
        <v>567</v>
      </c>
      <c r="N77" s="88">
        <v>2799</v>
      </c>
      <c r="O77" s="93">
        <v>2149580</v>
      </c>
      <c r="P77" s="94">
        <v>535</v>
      </c>
      <c r="Q77" s="95">
        <v>4.5003127932436625E-2</v>
      </c>
      <c r="R77" s="13" t="s">
        <v>120</v>
      </c>
      <c r="S77" s="15">
        <v>0</v>
      </c>
      <c r="T77" s="7" t="s">
        <v>120</v>
      </c>
      <c r="U77" s="95" t="s">
        <v>484</v>
      </c>
      <c r="V77" s="13" t="s">
        <v>121</v>
      </c>
      <c r="W77" s="13" t="s">
        <v>488</v>
      </c>
      <c r="X77" s="174">
        <v>4</v>
      </c>
      <c r="Y77" s="174">
        <v>0</v>
      </c>
      <c r="Z77" s="174">
        <v>0</v>
      </c>
      <c r="AA77" s="80">
        <v>44694</v>
      </c>
      <c r="AB77" s="80" t="s">
        <v>134</v>
      </c>
      <c r="AC77" s="80" t="s">
        <v>490</v>
      </c>
      <c r="AD77" s="80" t="s">
        <v>122</v>
      </c>
      <c r="AE77" s="80" t="s">
        <v>484</v>
      </c>
      <c r="AF77" s="13" t="s">
        <v>122</v>
      </c>
      <c r="AG77" s="13" t="s">
        <v>484</v>
      </c>
    </row>
    <row r="78" spans="1:33" x14ac:dyDescent="0.3">
      <c r="A78" s="9" t="s">
        <v>271</v>
      </c>
      <c r="B78" s="58" t="s">
        <v>271</v>
      </c>
      <c r="C78" s="61" t="s">
        <v>588</v>
      </c>
      <c r="D78" s="8" t="s">
        <v>190</v>
      </c>
      <c r="E78" s="9" t="s">
        <v>122</v>
      </c>
      <c r="F78" s="11">
        <v>5</v>
      </c>
      <c r="G78" s="133">
        <v>0.45</v>
      </c>
      <c r="H78" s="10" t="s">
        <v>119</v>
      </c>
      <c r="I78" s="135">
        <v>1834</v>
      </c>
      <c r="J78" s="135">
        <v>1875</v>
      </c>
      <c r="K78" s="102">
        <v>2832902</v>
      </c>
      <c r="L78" s="102">
        <v>114206</v>
      </c>
      <c r="M78" s="102">
        <v>1545</v>
      </c>
      <c r="N78" s="136">
        <v>1511</v>
      </c>
      <c r="O78" s="96">
        <v>78206014501</v>
      </c>
      <c r="P78" s="97">
        <v>1156</v>
      </c>
      <c r="Q78" s="98">
        <v>4.9999091916238303E-2</v>
      </c>
      <c r="R78" s="11" t="s">
        <v>120</v>
      </c>
      <c r="S78" s="14">
        <v>0</v>
      </c>
      <c r="T78" s="8" t="s">
        <v>120</v>
      </c>
      <c r="U78" s="98" t="s">
        <v>484</v>
      </c>
      <c r="V78" s="11" t="s">
        <v>121</v>
      </c>
      <c r="W78" s="53" t="s">
        <v>486</v>
      </c>
      <c r="X78" s="173">
        <v>0</v>
      </c>
      <c r="Y78" s="173">
        <v>0</v>
      </c>
      <c r="Z78" s="173">
        <v>0</v>
      </c>
      <c r="AA78" s="77">
        <v>38915</v>
      </c>
      <c r="AB78" s="79" t="s">
        <v>122</v>
      </c>
      <c r="AC78" s="79" t="s">
        <v>491</v>
      </c>
      <c r="AD78" s="79" t="s">
        <v>134</v>
      </c>
      <c r="AE78" s="79">
        <v>46538</v>
      </c>
      <c r="AF78" s="53" t="s">
        <v>122</v>
      </c>
      <c r="AG78" s="53" t="s">
        <v>484</v>
      </c>
    </row>
    <row r="79" spans="1:33" x14ac:dyDescent="0.3">
      <c r="A79" s="12" t="s">
        <v>272</v>
      </c>
      <c r="B79" s="59" t="s">
        <v>272</v>
      </c>
      <c r="C79" s="60" t="s">
        <v>589</v>
      </c>
      <c r="D79" s="7" t="s">
        <v>124</v>
      </c>
      <c r="E79" s="12" t="s">
        <v>419</v>
      </c>
      <c r="F79" s="13">
        <v>10</v>
      </c>
      <c r="G79" s="131">
        <v>0.91</v>
      </c>
      <c r="H79" s="12" t="s">
        <v>119</v>
      </c>
      <c r="I79" s="129">
        <v>4097</v>
      </c>
      <c r="J79" s="13">
        <v>994</v>
      </c>
      <c r="K79" s="49">
        <v>3517189</v>
      </c>
      <c r="L79" s="49">
        <v>647923</v>
      </c>
      <c r="M79" s="49">
        <v>858</v>
      </c>
      <c r="N79" s="88">
        <v>3538</v>
      </c>
      <c r="O79" s="93">
        <v>72618300002</v>
      </c>
      <c r="P79" s="94">
        <v>125</v>
      </c>
      <c r="Q79" s="95">
        <v>4.9996931001342837E-2</v>
      </c>
      <c r="R79" s="13" t="s">
        <v>120</v>
      </c>
      <c r="S79" s="15">
        <v>0</v>
      </c>
      <c r="T79" s="7" t="s">
        <v>120</v>
      </c>
      <c r="U79" s="95" t="s">
        <v>484</v>
      </c>
      <c r="V79" s="13" t="s">
        <v>121</v>
      </c>
      <c r="W79" s="13" t="s">
        <v>488</v>
      </c>
      <c r="X79" s="174">
        <v>4</v>
      </c>
      <c r="Y79" s="174">
        <v>0</v>
      </c>
      <c r="Z79" s="174">
        <v>0</v>
      </c>
      <c r="AA79" s="80">
        <v>43888</v>
      </c>
      <c r="AB79" s="80" t="s">
        <v>134</v>
      </c>
      <c r="AC79" s="80" t="s">
        <v>490</v>
      </c>
      <c r="AD79" s="80" t="s">
        <v>122</v>
      </c>
      <c r="AE79" s="80" t="s">
        <v>484</v>
      </c>
      <c r="AF79" s="13" t="s">
        <v>122</v>
      </c>
      <c r="AG79" s="13" t="s">
        <v>484</v>
      </c>
    </row>
    <row r="80" spans="1:33" ht="28.8" x14ac:dyDescent="0.3">
      <c r="A80" s="9" t="s">
        <v>273</v>
      </c>
      <c r="B80" s="58" t="s">
        <v>273</v>
      </c>
      <c r="C80" s="61" t="s">
        <v>590</v>
      </c>
      <c r="D80" s="8" t="s">
        <v>242</v>
      </c>
      <c r="E80" s="9" t="s">
        <v>418</v>
      </c>
      <c r="F80" s="11">
        <v>7</v>
      </c>
      <c r="G80" s="133">
        <v>0.64</v>
      </c>
      <c r="H80" s="10" t="s">
        <v>138</v>
      </c>
      <c r="I80" s="11">
        <v>407</v>
      </c>
      <c r="J80" s="11">
        <v>205</v>
      </c>
      <c r="K80" s="102">
        <v>13121430</v>
      </c>
      <c r="L80" s="102">
        <v>1937823</v>
      </c>
      <c r="M80" s="102">
        <v>32239</v>
      </c>
      <c r="N80" s="136">
        <v>64007</v>
      </c>
      <c r="O80" s="96">
        <v>50242015001</v>
      </c>
      <c r="P80" s="97">
        <v>1971</v>
      </c>
      <c r="Q80" s="98">
        <v>5.0000000000000086E-2</v>
      </c>
      <c r="R80" s="11" t="s">
        <v>120</v>
      </c>
      <c r="S80" s="14">
        <v>0</v>
      </c>
      <c r="T80" s="8" t="s">
        <v>120</v>
      </c>
      <c r="U80" s="98" t="s">
        <v>484</v>
      </c>
      <c r="V80" s="11" t="s">
        <v>121</v>
      </c>
      <c r="W80" s="11" t="s">
        <v>486</v>
      </c>
      <c r="X80" s="173">
        <v>4</v>
      </c>
      <c r="Y80" s="173">
        <v>0</v>
      </c>
      <c r="Z80" s="173">
        <v>0</v>
      </c>
      <c r="AA80" s="77">
        <v>42822</v>
      </c>
      <c r="AB80" s="79" t="s">
        <v>484</v>
      </c>
      <c r="AC80" s="79" t="s">
        <v>120</v>
      </c>
      <c r="AD80" s="79" t="s">
        <v>122</v>
      </c>
      <c r="AE80" s="79" t="s">
        <v>484</v>
      </c>
      <c r="AF80" s="53" t="s">
        <v>122</v>
      </c>
      <c r="AG80" s="53" t="s">
        <v>484</v>
      </c>
    </row>
    <row r="81" spans="1:33" ht="43.2" x14ac:dyDescent="0.3">
      <c r="A81" s="12" t="s">
        <v>274</v>
      </c>
      <c r="B81" s="59" t="s">
        <v>274</v>
      </c>
      <c r="C81" s="59" t="s">
        <v>591</v>
      </c>
      <c r="D81" s="7" t="s">
        <v>275</v>
      </c>
      <c r="E81" s="12" t="s">
        <v>418</v>
      </c>
      <c r="F81" s="13">
        <v>8</v>
      </c>
      <c r="G81" s="131">
        <v>0.73</v>
      </c>
      <c r="H81" s="12" t="s">
        <v>119</v>
      </c>
      <c r="I81" s="129">
        <v>58224</v>
      </c>
      <c r="J81" s="129">
        <v>17516</v>
      </c>
      <c r="K81" s="49">
        <v>498365</v>
      </c>
      <c r="L81" s="49">
        <v>353</v>
      </c>
      <c r="M81" s="49">
        <v>9</v>
      </c>
      <c r="N81" s="88">
        <v>28</v>
      </c>
      <c r="O81" s="93">
        <v>70700015010</v>
      </c>
      <c r="P81" s="94">
        <v>0</v>
      </c>
      <c r="Q81" s="95">
        <v>0</v>
      </c>
      <c r="R81" s="13" t="s">
        <v>120</v>
      </c>
      <c r="S81" s="15">
        <v>0</v>
      </c>
      <c r="T81" s="7" t="s">
        <v>120</v>
      </c>
      <c r="U81" s="95" t="s">
        <v>484</v>
      </c>
      <c r="V81" s="13" t="s">
        <v>127</v>
      </c>
      <c r="W81" s="13" t="s">
        <v>492</v>
      </c>
      <c r="X81" s="174">
        <v>4</v>
      </c>
      <c r="Y81" s="175">
        <v>0</v>
      </c>
      <c r="Z81" s="174">
        <v>0</v>
      </c>
      <c r="AA81" s="80">
        <v>37561</v>
      </c>
      <c r="AB81" s="80" t="s">
        <v>484</v>
      </c>
      <c r="AC81" s="80" t="s">
        <v>120</v>
      </c>
      <c r="AD81" s="80" t="s">
        <v>484</v>
      </c>
      <c r="AE81" s="80" t="s">
        <v>484</v>
      </c>
      <c r="AF81" s="13" t="s">
        <v>122</v>
      </c>
      <c r="AG81" s="13" t="s">
        <v>484</v>
      </c>
    </row>
    <row r="82" spans="1:33" ht="28.8" x14ac:dyDescent="0.3">
      <c r="A82" s="9" t="s">
        <v>276</v>
      </c>
      <c r="B82" s="61" t="s">
        <v>432</v>
      </c>
      <c r="C82" s="61" t="s">
        <v>592</v>
      </c>
      <c r="D82" s="8" t="s">
        <v>277</v>
      </c>
      <c r="E82" s="9" t="s">
        <v>122</v>
      </c>
      <c r="F82" s="11">
        <v>9</v>
      </c>
      <c r="G82" s="133">
        <v>0.82</v>
      </c>
      <c r="H82" s="10" t="s">
        <v>119</v>
      </c>
      <c r="I82" s="135">
        <v>89056</v>
      </c>
      <c r="J82" s="135">
        <v>60644</v>
      </c>
      <c r="K82" s="102">
        <v>1135083</v>
      </c>
      <c r="L82" s="102">
        <v>140393</v>
      </c>
      <c r="M82" s="102">
        <v>13</v>
      </c>
      <c r="N82" s="136">
        <v>19</v>
      </c>
      <c r="O82" s="96">
        <v>57237007710</v>
      </c>
      <c r="P82" s="97">
        <v>0</v>
      </c>
      <c r="Q82" s="98">
        <v>0</v>
      </c>
      <c r="R82" s="11" t="s">
        <v>120</v>
      </c>
      <c r="S82" s="14">
        <v>0</v>
      </c>
      <c r="T82" s="8" t="s">
        <v>120</v>
      </c>
      <c r="U82" s="98" t="s">
        <v>484</v>
      </c>
      <c r="V82" s="11" t="s">
        <v>127</v>
      </c>
      <c r="W82" s="11" t="s">
        <v>489</v>
      </c>
      <c r="X82" s="173">
        <v>0</v>
      </c>
      <c r="Y82" s="176">
        <v>0</v>
      </c>
      <c r="Z82" s="176">
        <v>0</v>
      </c>
      <c r="AA82" s="77">
        <v>39077</v>
      </c>
      <c r="AB82" s="79" t="s">
        <v>484</v>
      </c>
      <c r="AC82" s="79" t="s">
        <v>120</v>
      </c>
      <c r="AD82" s="79" t="s">
        <v>484</v>
      </c>
      <c r="AE82" s="79" t="s">
        <v>484</v>
      </c>
      <c r="AF82" s="53" t="s">
        <v>122</v>
      </c>
      <c r="AG82" s="53" t="s">
        <v>484</v>
      </c>
    </row>
    <row r="83" spans="1:33" ht="201.6" x14ac:dyDescent="0.3">
      <c r="A83" s="12" t="s">
        <v>278</v>
      </c>
      <c r="B83" s="59" t="s">
        <v>278</v>
      </c>
      <c r="C83" s="60" t="s">
        <v>593</v>
      </c>
      <c r="D83" s="7" t="s">
        <v>170</v>
      </c>
      <c r="E83" s="12" t="s">
        <v>418</v>
      </c>
      <c r="F83" s="13">
        <v>6</v>
      </c>
      <c r="G83" s="131">
        <v>0.55000000000000004</v>
      </c>
      <c r="H83" s="12" t="s">
        <v>138</v>
      </c>
      <c r="I83" s="13">
        <v>832</v>
      </c>
      <c r="J83" s="13">
        <v>133</v>
      </c>
      <c r="K83" s="49">
        <v>10104117</v>
      </c>
      <c r="L83" s="49">
        <v>1778800</v>
      </c>
      <c r="M83" s="49">
        <v>12144</v>
      </c>
      <c r="N83" s="88">
        <v>75971</v>
      </c>
      <c r="O83" s="93">
        <v>3377211</v>
      </c>
      <c r="P83" s="94">
        <v>318</v>
      </c>
      <c r="Q83" s="95">
        <v>4.0399663131730282E-2</v>
      </c>
      <c r="R83" s="13" t="s">
        <v>134</v>
      </c>
      <c r="S83" s="82">
        <v>9</v>
      </c>
      <c r="T83" s="6" t="s">
        <v>279</v>
      </c>
      <c r="U83" s="158" t="s">
        <v>646</v>
      </c>
      <c r="V83" s="13" t="s">
        <v>121</v>
      </c>
      <c r="W83" s="13" t="s">
        <v>486</v>
      </c>
      <c r="X83" s="174">
        <v>7</v>
      </c>
      <c r="Y83" s="174">
        <v>0</v>
      </c>
      <c r="Z83" s="174">
        <v>0</v>
      </c>
      <c r="AA83" s="80">
        <v>41995</v>
      </c>
      <c r="AB83" s="80" t="s">
        <v>484</v>
      </c>
      <c r="AC83" s="80" t="s">
        <v>120</v>
      </c>
      <c r="AD83" s="80" t="s">
        <v>122</v>
      </c>
      <c r="AE83" s="80" t="s">
        <v>484</v>
      </c>
      <c r="AF83" s="13" t="s">
        <v>122</v>
      </c>
      <c r="AG83" s="13" t="s">
        <v>484</v>
      </c>
    </row>
    <row r="84" spans="1:33" ht="57.6" x14ac:dyDescent="0.3">
      <c r="A84" s="9" t="s">
        <v>280</v>
      </c>
      <c r="B84" s="58" t="s">
        <v>280</v>
      </c>
      <c r="C84" s="61" t="s">
        <v>594</v>
      </c>
      <c r="D84" s="8" t="s">
        <v>187</v>
      </c>
      <c r="E84" s="9" t="s">
        <v>418</v>
      </c>
      <c r="F84" s="11">
        <v>6</v>
      </c>
      <c r="G84" s="133">
        <v>0.55000000000000004</v>
      </c>
      <c r="H84" s="10" t="s">
        <v>119</v>
      </c>
      <c r="I84" s="11">
        <v>905</v>
      </c>
      <c r="J84" s="11">
        <v>120</v>
      </c>
      <c r="K84" s="102">
        <v>4362905</v>
      </c>
      <c r="L84" s="102">
        <v>473006</v>
      </c>
      <c r="M84" s="102">
        <v>4821</v>
      </c>
      <c r="N84" s="136">
        <v>36358</v>
      </c>
      <c r="O84" s="96">
        <v>3218851</v>
      </c>
      <c r="P84" s="97">
        <v>1424</v>
      </c>
      <c r="Q84" s="98">
        <v>5.9999627761544105E-2</v>
      </c>
      <c r="R84" s="11" t="s">
        <v>134</v>
      </c>
      <c r="S84" s="3">
        <v>2</v>
      </c>
      <c r="T84" s="5" t="s">
        <v>281</v>
      </c>
      <c r="U84" s="159" t="s">
        <v>646</v>
      </c>
      <c r="V84" s="11" t="s">
        <v>121</v>
      </c>
      <c r="W84" s="11" t="s">
        <v>486</v>
      </c>
      <c r="X84" s="173">
        <v>7</v>
      </c>
      <c r="Y84" s="173">
        <v>0</v>
      </c>
      <c r="Z84" s="173">
        <v>0</v>
      </c>
      <c r="AA84" s="77">
        <v>38709</v>
      </c>
      <c r="AB84" s="79" t="s">
        <v>484</v>
      </c>
      <c r="AC84" s="79" t="s">
        <v>120</v>
      </c>
      <c r="AD84" s="79" t="s">
        <v>122</v>
      </c>
      <c r="AE84" s="79" t="s">
        <v>484</v>
      </c>
      <c r="AF84" s="53" t="s">
        <v>122</v>
      </c>
      <c r="AG84" s="53" t="s">
        <v>484</v>
      </c>
    </row>
    <row r="85" spans="1:33" ht="43.2" x14ac:dyDescent="0.3">
      <c r="A85" s="12" t="s">
        <v>282</v>
      </c>
      <c r="B85" s="59" t="s">
        <v>282</v>
      </c>
      <c r="C85" s="60" t="s">
        <v>595</v>
      </c>
      <c r="D85" s="7" t="s">
        <v>187</v>
      </c>
      <c r="E85" s="12" t="s">
        <v>418</v>
      </c>
      <c r="F85" s="13">
        <v>5</v>
      </c>
      <c r="G85" s="131">
        <v>0.45</v>
      </c>
      <c r="H85" s="12" t="s">
        <v>119</v>
      </c>
      <c r="I85" s="129">
        <v>1432</v>
      </c>
      <c r="J85" s="13">
        <v>234</v>
      </c>
      <c r="K85" s="49">
        <v>4746619</v>
      </c>
      <c r="L85" s="49">
        <v>162327</v>
      </c>
      <c r="M85" s="49">
        <v>3315</v>
      </c>
      <c r="N85" s="49">
        <v>20285</v>
      </c>
      <c r="O85" s="137">
        <v>55513013760</v>
      </c>
      <c r="P85" s="49">
        <v>83</v>
      </c>
      <c r="Q85" s="95">
        <v>8.1500187741270935E-2</v>
      </c>
      <c r="R85" s="13" t="s">
        <v>134</v>
      </c>
      <c r="S85" s="4">
        <v>2</v>
      </c>
      <c r="T85" s="6" t="s">
        <v>283</v>
      </c>
      <c r="U85" s="95" t="s">
        <v>646</v>
      </c>
      <c r="V85" s="13" t="s">
        <v>121</v>
      </c>
      <c r="W85" s="13" t="s">
        <v>488</v>
      </c>
      <c r="X85" s="174">
        <v>0</v>
      </c>
      <c r="Y85" s="175">
        <v>7</v>
      </c>
      <c r="Z85" s="174">
        <v>0</v>
      </c>
      <c r="AA85" s="80">
        <v>41719</v>
      </c>
      <c r="AB85" s="80" t="s">
        <v>122</v>
      </c>
      <c r="AC85" s="80" t="s">
        <v>491</v>
      </c>
      <c r="AD85" s="80" t="s">
        <v>122</v>
      </c>
      <c r="AE85" s="80" t="s">
        <v>484</v>
      </c>
      <c r="AF85" s="13" t="s">
        <v>134</v>
      </c>
      <c r="AG85" s="13">
        <v>2027</v>
      </c>
    </row>
    <row r="86" spans="1:33" ht="28.8" x14ac:dyDescent="0.3">
      <c r="A86" s="9" t="s">
        <v>284</v>
      </c>
      <c r="B86" s="61" t="s">
        <v>433</v>
      </c>
      <c r="C86" s="61" t="s">
        <v>596</v>
      </c>
      <c r="D86" s="8" t="s">
        <v>154</v>
      </c>
      <c r="E86" s="9" t="s">
        <v>122</v>
      </c>
      <c r="F86" s="11">
        <v>8</v>
      </c>
      <c r="G86" s="133">
        <v>0.73</v>
      </c>
      <c r="H86" s="10" t="s">
        <v>119</v>
      </c>
      <c r="I86" s="135">
        <v>72281</v>
      </c>
      <c r="J86" s="135">
        <v>34101</v>
      </c>
      <c r="K86" s="102">
        <v>805180</v>
      </c>
      <c r="L86" s="102">
        <v>55458</v>
      </c>
      <c r="M86" s="102">
        <v>11</v>
      </c>
      <c r="N86" s="136">
        <v>24</v>
      </c>
      <c r="O86" s="96">
        <v>10702001801</v>
      </c>
      <c r="P86" s="97">
        <v>0</v>
      </c>
      <c r="Q86" s="98">
        <v>0.52941176470588225</v>
      </c>
      <c r="R86" s="11" t="s">
        <v>120</v>
      </c>
      <c r="S86" s="14">
        <v>0</v>
      </c>
      <c r="T86" s="8" t="s">
        <v>120</v>
      </c>
      <c r="U86" s="98" t="s">
        <v>484</v>
      </c>
      <c r="V86" s="11" t="s">
        <v>127</v>
      </c>
      <c r="W86" s="11" t="s">
        <v>489</v>
      </c>
      <c r="X86" s="173">
        <v>0</v>
      </c>
      <c r="Y86" s="176">
        <v>0</v>
      </c>
      <c r="Z86" s="176">
        <v>0</v>
      </c>
      <c r="AA86" s="77">
        <v>37893</v>
      </c>
      <c r="AB86" s="79" t="s">
        <v>484</v>
      </c>
      <c r="AC86" s="79" t="s">
        <v>120</v>
      </c>
      <c r="AD86" s="79" t="s">
        <v>484</v>
      </c>
      <c r="AE86" s="79" t="s">
        <v>484</v>
      </c>
      <c r="AF86" s="53" t="s">
        <v>122</v>
      </c>
      <c r="AG86" s="53" t="s">
        <v>484</v>
      </c>
    </row>
    <row r="87" spans="1:33" x14ac:dyDescent="0.3">
      <c r="A87" s="12" t="s">
        <v>285</v>
      </c>
      <c r="B87" s="59" t="s">
        <v>285</v>
      </c>
      <c r="C87" s="60" t="s">
        <v>597</v>
      </c>
      <c r="D87" s="7" t="s">
        <v>205</v>
      </c>
      <c r="E87" s="12" t="s">
        <v>419</v>
      </c>
      <c r="F87" s="13">
        <v>11</v>
      </c>
      <c r="G87" s="131">
        <v>1</v>
      </c>
      <c r="H87" s="12" t="s">
        <v>119</v>
      </c>
      <c r="I87" s="129">
        <v>45934</v>
      </c>
      <c r="J87" s="129">
        <v>9264</v>
      </c>
      <c r="K87" s="49">
        <v>27349232</v>
      </c>
      <c r="L87" s="49">
        <v>8934850</v>
      </c>
      <c r="M87" s="49">
        <v>595</v>
      </c>
      <c r="N87" s="49">
        <v>2952</v>
      </c>
      <c r="O87" s="137">
        <v>169418113</v>
      </c>
      <c r="P87" s="49">
        <v>323</v>
      </c>
      <c r="Q87" s="95">
        <v>3.499802675850118E-2</v>
      </c>
      <c r="R87" s="13" t="s">
        <v>120</v>
      </c>
      <c r="S87" s="15">
        <v>0</v>
      </c>
      <c r="T87" s="7" t="s">
        <v>120</v>
      </c>
      <c r="U87" s="158" t="s">
        <v>484</v>
      </c>
      <c r="V87" s="13" t="s">
        <v>121</v>
      </c>
      <c r="W87" s="13" t="s">
        <v>488</v>
      </c>
      <c r="X87" s="174">
        <v>4</v>
      </c>
      <c r="Y87" s="174">
        <v>0</v>
      </c>
      <c r="Z87" s="174">
        <v>0</v>
      </c>
      <c r="AA87" s="80">
        <v>43074</v>
      </c>
      <c r="AB87" s="80" t="s">
        <v>122</v>
      </c>
      <c r="AC87" s="80" t="s">
        <v>491</v>
      </c>
      <c r="AD87" s="80" t="s">
        <v>122</v>
      </c>
      <c r="AE87" s="80" t="s">
        <v>484</v>
      </c>
      <c r="AF87" s="13" t="s">
        <v>134</v>
      </c>
      <c r="AG87" s="13">
        <v>2027</v>
      </c>
    </row>
    <row r="88" spans="1:33" x14ac:dyDescent="0.3">
      <c r="A88" s="9" t="s">
        <v>286</v>
      </c>
      <c r="B88" s="58" t="s">
        <v>286</v>
      </c>
      <c r="C88" s="61" t="s">
        <v>598</v>
      </c>
      <c r="D88" s="8" t="s">
        <v>142</v>
      </c>
      <c r="E88" s="9" t="s">
        <v>122</v>
      </c>
      <c r="F88" s="11">
        <v>9</v>
      </c>
      <c r="G88" s="133">
        <v>0.82</v>
      </c>
      <c r="H88" s="10" t="s">
        <v>119</v>
      </c>
      <c r="I88" s="135">
        <v>7681</v>
      </c>
      <c r="J88" s="135">
        <v>7601</v>
      </c>
      <c r="K88" s="102">
        <v>7975102</v>
      </c>
      <c r="L88" s="102">
        <v>7566764</v>
      </c>
      <c r="M88" s="102">
        <v>1038</v>
      </c>
      <c r="N88" s="136">
        <v>1049</v>
      </c>
      <c r="O88" s="96">
        <v>69532130</v>
      </c>
      <c r="P88" s="97">
        <v>48</v>
      </c>
      <c r="Q88" s="98">
        <v>4.5000003237410324E-2</v>
      </c>
      <c r="R88" s="11" t="s">
        <v>120</v>
      </c>
      <c r="S88" s="14">
        <v>0</v>
      </c>
      <c r="T88" s="8" t="s">
        <v>120</v>
      </c>
      <c r="U88" s="98" t="s">
        <v>484</v>
      </c>
      <c r="V88" s="11" t="s">
        <v>121</v>
      </c>
      <c r="W88" s="11" t="s">
        <v>488</v>
      </c>
      <c r="X88" s="173">
        <v>0</v>
      </c>
      <c r="Y88" s="173">
        <v>0</v>
      </c>
      <c r="Z88" s="173">
        <v>0</v>
      </c>
      <c r="AA88" s="77">
        <v>45071</v>
      </c>
      <c r="AB88" s="79" t="s">
        <v>134</v>
      </c>
      <c r="AC88" s="79" t="s">
        <v>490</v>
      </c>
      <c r="AD88" s="79" t="s">
        <v>122</v>
      </c>
      <c r="AE88" s="79" t="s">
        <v>484</v>
      </c>
      <c r="AF88" s="53" t="s">
        <v>122</v>
      </c>
      <c r="AG88" s="53" t="s">
        <v>484</v>
      </c>
    </row>
    <row r="89" spans="1:33" ht="28.8" x14ac:dyDescent="0.3">
      <c r="A89" s="12" t="s">
        <v>287</v>
      </c>
      <c r="B89" s="59" t="s">
        <v>287</v>
      </c>
      <c r="C89" s="60" t="s">
        <v>599</v>
      </c>
      <c r="D89" s="7" t="s">
        <v>170</v>
      </c>
      <c r="E89" s="12" t="s">
        <v>418</v>
      </c>
      <c r="F89" s="13">
        <v>6</v>
      </c>
      <c r="G89" s="131">
        <v>0.55000000000000004</v>
      </c>
      <c r="H89" s="12" t="s">
        <v>119</v>
      </c>
      <c r="I89" s="13">
        <v>713</v>
      </c>
      <c r="J89" s="13">
        <v>89</v>
      </c>
      <c r="K89" s="49">
        <v>7817473</v>
      </c>
      <c r="L89" s="49">
        <v>1000356</v>
      </c>
      <c r="M89" s="49">
        <v>10964</v>
      </c>
      <c r="N89" s="88">
        <v>87837</v>
      </c>
      <c r="O89" s="93">
        <v>50242014501</v>
      </c>
      <c r="P89" s="94">
        <v>466</v>
      </c>
      <c r="Q89" s="95">
        <v>2.9999999999999988E-2</v>
      </c>
      <c r="R89" s="13" t="s">
        <v>120</v>
      </c>
      <c r="S89" s="15">
        <v>0</v>
      </c>
      <c r="T89" s="7" t="s">
        <v>120</v>
      </c>
      <c r="U89" s="95" t="s">
        <v>484</v>
      </c>
      <c r="V89" s="13" t="s">
        <v>121</v>
      </c>
      <c r="W89" s="82" t="s">
        <v>486</v>
      </c>
      <c r="X89" s="174">
        <v>4</v>
      </c>
      <c r="Y89" s="174">
        <v>0</v>
      </c>
      <c r="Z89" s="174">
        <v>0</v>
      </c>
      <c r="AA89" s="80">
        <v>41068</v>
      </c>
      <c r="AB89" s="80" t="s">
        <v>484</v>
      </c>
      <c r="AC89" s="80" t="s">
        <v>120</v>
      </c>
      <c r="AD89" s="80" t="s">
        <v>122</v>
      </c>
      <c r="AE89" s="80" t="s">
        <v>484</v>
      </c>
      <c r="AF89" s="13" t="s">
        <v>122</v>
      </c>
      <c r="AG89" s="13" t="s">
        <v>484</v>
      </c>
    </row>
    <row r="90" spans="1:33" ht="100.8" x14ac:dyDescent="0.3">
      <c r="A90" s="160" t="s">
        <v>288</v>
      </c>
      <c r="B90" s="58" t="s">
        <v>288</v>
      </c>
      <c r="C90" s="58" t="s">
        <v>600</v>
      </c>
      <c r="D90" s="8" t="s">
        <v>151</v>
      </c>
      <c r="E90" s="9" t="s">
        <v>122</v>
      </c>
      <c r="F90" s="11">
        <v>7</v>
      </c>
      <c r="G90" s="133">
        <v>0.64</v>
      </c>
      <c r="H90" s="10" t="s">
        <v>207</v>
      </c>
      <c r="I90" s="135">
        <v>47955</v>
      </c>
      <c r="J90" s="135">
        <v>34779</v>
      </c>
      <c r="K90" s="102">
        <v>337732</v>
      </c>
      <c r="L90" s="47"/>
      <c r="M90" s="102">
        <v>7</v>
      </c>
      <c r="N90" s="136">
        <v>10</v>
      </c>
      <c r="O90" s="96">
        <v>59746017509</v>
      </c>
      <c r="P90" s="97">
        <v>0</v>
      </c>
      <c r="Q90" s="98">
        <v>0</v>
      </c>
      <c r="R90" s="11" t="s">
        <v>134</v>
      </c>
      <c r="S90" s="3">
        <v>4</v>
      </c>
      <c r="T90" s="5" t="s">
        <v>289</v>
      </c>
      <c r="U90" s="98" t="s">
        <v>646</v>
      </c>
      <c r="V90" s="11" t="s">
        <v>127</v>
      </c>
      <c r="W90" s="11" t="s">
        <v>489</v>
      </c>
      <c r="X90" s="173">
        <v>4</v>
      </c>
      <c r="Y90" s="176">
        <v>0</v>
      </c>
      <c r="Z90" s="176">
        <v>0</v>
      </c>
      <c r="AA90" s="77">
        <v>37132</v>
      </c>
      <c r="AB90" s="79" t="s">
        <v>484</v>
      </c>
      <c r="AC90" s="79" t="s">
        <v>120</v>
      </c>
      <c r="AD90" s="79" t="s">
        <v>484</v>
      </c>
      <c r="AE90" s="79" t="s">
        <v>484</v>
      </c>
      <c r="AF90" s="53" t="s">
        <v>122</v>
      </c>
      <c r="AG90" s="53" t="s">
        <v>484</v>
      </c>
    </row>
    <row r="91" spans="1:33" ht="57.6" x14ac:dyDescent="0.3">
      <c r="A91" s="12" t="s">
        <v>290</v>
      </c>
      <c r="B91" s="59" t="s">
        <v>520</v>
      </c>
      <c r="C91" s="60" t="s">
        <v>521</v>
      </c>
      <c r="D91" s="7" t="s">
        <v>159</v>
      </c>
      <c r="E91" s="12" t="s">
        <v>418</v>
      </c>
      <c r="F91" s="13">
        <v>7</v>
      </c>
      <c r="G91" s="131">
        <v>0.64</v>
      </c>
      <c r="H91" s="12" t="s">
        <v>119</v>
      </c>
      <c r="I91" s="129">
        <v>29310</v>
      </c>
      <c r="J91" s="129">
        <v>21935</v>
      </c>
      <c r="K91" s="49">
        <v>9290271</v>
      </c>
      <c r="L91" s="49">
        <v>576064</v>
      </c>
      <c r="M91" s="49">
        <v>317</v>
      </c>
      <c r="N91" s="88">
        <v>424</v>
      </c>
      <c r="O91" s="93">
        <v>5200010</v>
      </c>
      <c r="P91" s="94">
        <v>523</v>
      </c>
      <c r="Q91" s="95">
        <v>2.990975098832907E-2</v>
      </c>
      <c r="R91" s="13" t="s">
        <v>120</v>
      </c>
      <c r="S91" s="15">
        <v>0</v>
      </c>
      <c r="T91" s="7" t="s">
        <v>120</v>
      </c>
      <c r="U91" s="95" t="s">
        <v>484</v>
      </c>
      <c r="V91" s="13" t="s">
        <v>121</v>
      </c>
      <c r="W91" s="82" t="s">
        <v>486</v>
      </c>
      <c r="X91" s="174">
        <v>2</v>
      </c>
      <c r="Y91" s="174">
        <v>0</v>
      </c>
      <c r="Z91" s="174">
        <v>0</v>
      </c>
      <c r="AA91" s="80">
        <v>44355</v>
      </c>
      <c r="AB91" s="80" t="s">
        <v>122</v>
      </c>
      <c r="AC91" s="80" t="s">
        <v>120</v>
      </c>
      <c r="AD91" s="80" t="s">
        <v>122</v>
      </c>
      <c r="AE91" s="80" t="s">
        <v>484</v>
      </c>
      <c r="AF91" s="13" t="s">
        <v>122</v>
      </c>
      <c r="AG91" s="13" t="s">
        <v>484</v>
      </c>
    </row>
    <row r="92" spans="1:33" ht="86.4" x14ac:dyDescent="0.3">
      <c r="A92" s="160" t="s">
        <v>291</v>
      </c>
      <c r="B92" s="58" t="s">
        <v>291</v>
      </c>
      <c r="C92" s="58" t="s">
        <v>601</v>
      </c>
      <c r="D92" s="8" t="s">
        <v>292</v>
      </c>
      <c r="E92" s="9" t="s">
        <v>418</v>
      </c>
      <c r="F92" s="11">
        <v>10</v>
      </c>
      <c r="G92" s="133">
        <v>0.91</v>
      </c>
      <c r="H92" s="10" t="s">
        <v>119</v>
      </c>
      <c r="I92" s="135">
        <v>67915</v>
      </c>
      <c r="J92" s="135">
        <v>21507</v>
      </c>
      <c r="K92" s="102">
        <v>1934415</v>
      </c>
      <c r="L92" s="102">
        <v>444636</v>
      </c>
      <c r="M92" s="102">
        <v>28</v>
      </c>
      <c r="N92" s="136">
        <v>90</v>
      </c>
      <c r="O92" s="96">
        <v>70700016201</v>
      </c>
      <c r="P92" s="97">
        <v>0</v>
      </c>
      <c r="Q92" s="98">
        <v>0</v>
      </c>
      <c r="R92" s="11" t="s">
        <v>134</v>
      </c>
      <c r="S92" s="3">
        <v>2</v>
      </c>
      <c r="T92" s="5" t="s">
        <v>293</v>
      </c>
      <c r="U92" s="159" t="s">
        <v>646</v>
      </c>
      <c r="V92" s="11" t="s">
        <v>127</v>
      </c>
      <c r="W92" s="11" t="s">
        <v>492</v>
      </c>
      <c r="X92" s="173">
        <v>0</v>
      </c>
      <c r="Y92" s="176">
        <v>0</v>
      </c>
      <c r="Z92" s="176">
        <v>0</v>
      </c>
      <c r="AA92" s="77">
        <v>41502</v>
      </c>
      <c r="AB92" s="79" t="s">
        <v>484</v>
      </c>
      <c r="AC92" s="79" t="s">
        <v>120</v>
      </c>
      <c r="AD92" s="79" t="s">
        <v>484</v>
      </c>
      <c r="AE92" s="79" t="s">
        <v>484</v>
      </c>
      <c r="AF92" s="53" t="s">
        <v>122</v>
      </c>
      <c r="AG92" s="53" t="s">
        <v>484</v>
      </c>
    </row>
    <row r="93" spans="1:33" ht="28.8" x14ac:dyDescent="0.3">
      <c r="A93" s="161" t="s">
        <v>294</v>
      </c>
      <c r="B93" s="59" t="s">
        <v>434</v>
      </c>
      <c r="C93" s="59" t="s">
        <v>602</v>
      </c>
      <c r="D93" s="7" t="s">
        <v>268</v>
      </c>
      <c r="E93" s="12" t="s">
        <v>122</v>
      </c>
      <c r="F93" s="13">
        <v>6</v>
      </c>
      <c r="G93" s="131">
        <v>0.55000000000000004</v>
      </c>
      <c r="H93" s="12" t="s">
        <v>119</v>
      </c>
      <c r="I93" s="129">
        <v>31328</v>
      </c>
      <c r="J93" s="129">
        <v>12509</v>
      </c>
      <c r="K93" s="49">
        <v>760568</v>
      </c>
      <c r="L93" s="49">
        <v>163318</v>
      </c>
      <c r="M93" s="49">
        <v>24</v>
      </c>
      <c r="N93" s="88">
        <v>61</v>
      </c>
      <c r="O93" s="93">
        <v>69238207707</v>
      </c>
      <c r="P93" s="94">
        <v>0</v>
      </c>
      <c r="Q93" s="95">
        <v>0</v>
      </c>
      <c r="R93" s="13" t="s">
        <v>134</v>
      </c>
      <c r="S93" s="4">
        <v>1</v>
      </c>
      <c r="T93" s="6" t="s">
        <v>295</v>
      </c>
      <c r="U93" s="95" t="s">
        <v>646</v>
      </c>
      <c r="V93" s="13" t="s">
        <v>127</v>
      </c>
      <c r="W93" s="82" t="s">
        <v>489</v>
      </c>
      <c r="X93" s="174">
        <v>0</v>
      </c>
      <c r="Y93" s="174">
        <v>0</v>
      </c>
      <c r="Z93" s="174">
        <v>0</v>
      </c>
      <c r="AA93" s="80">
        <v>31258</v>
      </c>
      <c r="AB93" s="80" t="s">
        <v>484</v>
      </c>
      <c r="AC93" s="80" t="s">
        <v>120</v>
      </c>
      <c r="AD93" s="80" t="s">
        <v>484</v>
      </c>
      <c r="AE93" s="80" t="s">
        <v>484</v>
      </c>
      <c r="AF93" s="13" t="s">
        <v>122</v>
      </c>
      <c r="AG93" s="13" t="s">
        <v>484</v>
      </c>
    </row>
    <row r="94" spans="1:33" x14ac:dyDescent="0.3">
      <c r="A94" s="9" t="s">
        <v>296</v>
      </c>
      <c r="B94" s="58" t="s">
        <v>296</v>
      </c>
      <c r="C94" s="61" t="s">
        <v>603</v>
      </c>
      <c r="D94" s="8" t="s">
        <v>124</v>
      </c>
      <c r="E94" s="9" t="s">
        <v>122</v>
      </c>
      <c r="F94" s="11">
        <v>5</v>
      </c>
      <c r="G94" s="133">
        <v>0.45</v>
      </c>
      <c r="H94" s="10" t="s">
        <v>119</v>
      </c>
      <c r="I94" s="135">
        <v>1212</v>
      </c>
      <c r="J94" s="11">
        <v>203</v>
      </c>
      <c r="K94" s="102">
        <v>979244</v>
      </c>
      <c r="L94" s="102">
        <v>530459</v>
      </c>
      <c r="M94" s="102">
        <v>808</v>
      </c>
      <c r="N94" s="136">
        <v>4824</v>
      </c>
      <c r="O94" s="96">
        <v>74709430</v>
      </c>
      <c r="P94" s="97">
        <v>36</v>
      </c>
      <c r="Q94" s="98">
        <v>5.0002306472538553E-2</v>
      </c>
      <c r="R94" s="11" t="s">
        <v>120</v>
      </c>
      <c r="S94" s="14">
        <v>0</v>
      </c>
      <c r="T94" s="8" t="s">
        <v>120</v>
      </c>
      <c r="U94" s="98" t="s">
        <v>484</v>
      </c>
      <c r="V94" s="11" t="s">
        <v>121</v>
      </c>
      <c r="W94" s="11" t="s">
        <v>488</v>
      </c>
      <c r="X94" s="173">
        <v>0</v>
      </c>
      <c r="Y94" s="173">
        <v>0</v>
      </c>
      <c r="Z94" s="173">
        <v>0</v>
      </c>
      <c r="AA94" s="77">
        <v>44467</v>
      </c>
      <c r="AB94" s="79" t="s">
        <v>134</v>
      </c>
      <c r="AC94" s="79" t="s">
        <v>490</v>
      </c>
      <c r="AD94" s="79" t="s">
        <v>122</v>
      </c>
      <c r="AE94" s="79" t="s">
        <v>484</v>
      </c>
      <c r="AF94" s="53" t="s">
        <v>122</v>
      </c>
      <c r="AG94" s="53" t="s">
        <v>484</v>
      </c>
    </row>
    <row r="95" spans="1:33" ht="259.2" x14ac:dyDescent="0.3">
      <c r="A95" s="12" t="s">
        <v>297</v>
      </c>
      <c r="B95" s="59" t="s">
        <v>297</v>
      </c>
      <c r="C95" s="60" t="s">
        <v>604</v>
      </c>
      <c r="D95" s="7" t="s">
        <v>126</v>
      </c>
      <c r="E95" s="12" t="s">
        <v>122</v>
      </c>
      <c r="F95" s="13">
        <v>8</v>
      </c>
      <c r="G95" s="131">
        <v>0.73</v>
      </c>
      <c r="H95" s="12" t="s">
        <v>119</v>
      </c>
      <c r="I95" s="129">
        <v>3367</v>
      </c>
      <c r="J95" s="129">
        <v>1361</v>
      </c>
      <c r="K95" s="49">
        <v>378356</v>
      </c>
      <c r="L95" s="49">
        <v>79523</v>
      </c>
      <c r="M95" s="49">
        <v>112</v>
      </c>
      <c r="N95" s="88">
        <v>278</v>
      </c>
      <c r="O95" s="93">
        <v>59310030480</v>
      </c>
      <c r="P95" s="94">
        <v>27</v>
      </c>
      <c r="Q95" s="95">
        <v>1.9999085522882577E-2</v>
      </c>
      <c r="R95" s="13" t="s">
        <v>134</v>
      </c>
      <c r="S95" s="4">
        <v>6</v>
      </c>
      <c r="T95" s="6" t="s">
        <v>298</v>
      </c>
      <c r="U95" s="95" t="s">
        <v>646</v>
      </c>
      <c r="V95" s="13" t="s">
        <v>121</v>
      </c>
      <c r="W95" s="13" t="s">
        <v>488</v>
      </c>
      <c r="X95" s="174">
        <v>0</v>
      </c>
      <c r="Y95" s="174">
        <v>0</v>
      </c>
      <c r="Z95" s="174">
        <v>0</v>
      </c>
      <c r="AA95" s="80">
        <v>42950</v>
      </c>
      <c r="AB95" s="80" t="s">
        <v>122</v>
      </c>
      <c r="AC95" s="80" t="s">
        <v>491</v>
      </c>
      <c r="AD95" s="80" t="s">
        <v>122</v>
      </c>
      <c r="AE95" s="80" t="s">
        <v>484</v>
      </c>
      <c r="AF95" s="13" t="s">
        <v>122</v>
      </c>
      <c r="AG95" s="13" t="s">
        <v>484</v>
      </c>
    </row>
    <row r="96" spans="1:33" ht="28.8" x14ac:dyDescent="0.3">
      <c r="A96" s="9" t="s">
        <v>299</v>
      </c>
      <c r="B96" s="58" t="s">
        <v>299</v>
      </c>
      <c r="C96" s="61" t="s">
        <v>605</v>
      </c>
      <c r="D96" s="8" t="s">
        <v>140</v>
      </c>
      <c r="E96" s="9" t="s">
        <v>418</v>
      </c>
      <c r="F96" s="11">
        <v>7</v>
      </c>
      <c r="G96" s="133">
        <v>0.64</v>
      </c>
      <c r="H96" s="10" t="s">
        <v>119</v>
      </c>
      <c r="I96" s="135">
        <v>1928</v>
      </c>
      <c r="J96" s="11">
        <v>304</v>
      </c>
      <c r="K96" s="102">
        <v>1130672</v>
      </c>
      <c r="L96" s="102">
        <v>344949</v>
      </c>
      <c r="M96" s="102">
        <v>586</v>
      </c>
      <c r="N96" s="136">
        <v>3719</v>
      </c>
      <c r="O96" s="96">
        <v>72511076002</v>
      </c>
      <c r="P96" s="97">
        <v>281</v>
      </c>
      <c r="Q96" s="98">
        <v>2.0000726638569957E-2</v>
      </c>
      <c r="R96" s="11" t="s">
        <v>134</v>
      </c>
      <c r="S96" s="3">
        <v>1</v>
      </c>
      <c r="T96" s="5" t="s">
        <v>300</v>
      </c>
      <c r="U96" s="98" t="s">
        <v>646</v>
      </c>
      <c r="V96" s="11" t="s">
        <v>121</v>
      </c>
      <c r="W96" s="83" t="s">
        <v>486</v>
      </c>
      <c r="X96" s="173">
        <v>1</v>
      </c>
      <c r="Y96" s="173">
        <v>0</v>
      </c>
      <c r="Z96" s="173">
        <v>0</v>
      </c>
      <c r="AA96" s="77">
        <v>42243</v>
      </c>
      <c r="AB96" s="79" t="s">
        <v>484</v>
      </c>
      <c r="AC96" s="79" t="s">
        <v>120</v>
      </c>
      <c r="AD96" s="79" t="s">
        <v>122</v>
      </c>
      <c r="AE96" s="79" t="s">
        <v>484</v>
      </c>
      <c r="AF96" s="53" t="s">
        <v>122</v>
      </c>
      <c r="AG96" s="53" t="s">
        <v>484</v>
      </c>
    </row>
    <row r="97" spans="1:33" ht="86.4" x14ac:dyDescent="0.3">
      <c r="A97" s="12" t="s">
        <v>301</v>
      </c>
      <c r="B97" s="59" t="s">
        <v>301</v>
      </c>
      <c r="C97" s="60" t="s">
        <v>606</v>
      </c>
      <c r="D97" s="7" t="s">
        <v>187</v>
      </c>
      <c r="E97" s="12" t="s">
        <v>418</v>
      </c>
      <c r="F97" s="13">
        <v>9</v>
      </c>
      <c r="G97" s="131">
        <v>0.82</v>
      </c>
      <c r="H97" s="12" t="s">
        <v>119</v>
      </c>
      <c r="I97" s="129">
        <v>1867</v>
      </c>
      <c r="J97" s="13">
        <v>299</v>
      </c>
      <c r="K97" s="49">
        <v>9267146</v>
      </c>
      <c r="L97" s="49">
        <v>3923914</v>
      </c>
      <c r="M97" s="49">
        <v>4964</v>
      </c>
      <c r="N97" s="88">
        <v>30994</v>
      </c>
      <c r="O97" s="93">
        <v>74230630</v>
      </c>
      <c r="P97" s="94">
        <v>214</v>
      </c>
      <c r="Q97" s="95">
        <v>5.0000661228916041E-2</v>
      </c>
      <c r="R97" s="13" t="s">
        <v>134</v>
      </c>
      <c r="S97" s="4">
        <v>2</v>
      </c>
      <c r="T97" s="6" t="s">
        <v>302</v>
      </c>
      <c r="U97" s="95" t="s">
        <v>646</v>
      </c>
      <c r="V97" s="13" t="s">
        <v>121</v>
      </c>
      <c r="W97" s="82" t="s">
        <v>488</v>
      </c>
      <c r="X97" s="174">
        <v>3</v>
      </c>
      <c r="Y97" s="174">
        <v>0</v>
      </c>
      <c r="Z97" s="174">
        <v>0</v>
      </c>
      <c r="AA97" s="80">
        <v>43693</v>
      </c>
      <c r="AB97" s="80" t="s">
        <v>134</v>
      </c>
      <c r="AC97" s="80" t="s">
        <v>490</v>
      </c>
      <c r="AD97" s="80" t="s">
        <v>122</v>
      </c>
      <c r="AE97" s="80" t="s">
        <v>484</v>
      </c>
      <c r="AF97" s="13" t="s">
        <v>122</v>
      </c>
      <c r="AG97" s="13" t="s">
        <v>484</v>
      </c>
    </row>
    <row r="98" spans="1:33" x14ac:dyDescent="0.3">
      <c r="A98" s="9" t="s">
        <v>303</v>
      </c>
      <c r="B98" s="58" t="s">
        <v>435</v>
      </c>
      <c r="C98" s="58" t="s">
        <v>607</v>
      </c>
      <c r="D98" s="8" t="s">
        <v>140</v>
      </c>
      <c r="E98" s="9" t="s">
        <v>418</v>
      </c>
      <c r="F98" s="11">
        <v>10</v>
      </c>
      <c r="G98" s="133">
        <v>0.91</v>
      </c>
      <c r="H98" s="10" t="s">
        <v>119</v>
      </c>
      <c r="I98" s="135">
        <v>62572</v>
      </c>
      <c r="J98" s="135">
        <v>16471</v>
      </c>
      <c r="K98" s="102">
        <v>689291</v>
      </c>
      <c r="L98" s="102">
        <v>45367</v>
      </c>
      <c r="M98" s="102">
        <v>11</v>
      </c>
      <c r="N98" s="136">
        <v>42</v>
      </c>
      <c r="O98" s="96">
        <v>31722088490</v>
      </c>
      <c r="P98" s="97">
        <v>0</v>
      </c>
      <c r="Q98" s="98">
        <v>-0.52940865053734976</v>
      </c>
      <c r="R98" s="11" t="s">
        <v>120</v>
      </c>
      <c r="S98" s="14">
        <v>0</v>
      </c>
      <c r="T98" s="8" t="s">
        <v>120</v>
      </c>
      <c r="U98" s="98" t="s">
        <v>484</v>
      </c>
      <c r="V98" s="11" t="s">
        <v>127</v>
      </c>
      <c r="W98" s="83" t="s">
        <v>489</v>
      </c>
      <c r="X98" s="173">
        <v>1</v>
      </c>
      <c r="Y98" s="176">
        <v>0</v>
      </c>
      <c r="Z98" s="176">
        <v>0</v>
      </c>
      <c r="AA98" s="77"/>
      <c r="AB98" s="79" t="s">
        <v>484</v>
      </c>
      <c r="AC98" s="79" t="s">
        <v>120</v>
      </c>
      <c r="AD98" s="79" t="s">
        <v>484</v>
      </c>
      <c r="AE98" s="79" t="s">
        <v>484</v>
      </c>
      <c r="AF98" s="53" t="s">
        <v>122</v>
      </c>
      <c r="AG98" s="53" t="s">
        <v>484</v>
      </c>
    </row>
    <row r="99" spans="1:33" x14ac:dyDescent="0.3">
      <c r="A99" s="12" t="s">
        <v>304</v>
      </c>
      <c r="B99" s="59" t="s">
        <v>304</v>
      </c>
      <c r="C99" s="60" t="s">
        <v>597</v>
      </c>
      <c r="D99" s="7" t="s">
        <v>205</v>
      </c>
      <c r="E99" s="12" t="s">
        <v>419</v>
      </c>
      <c r="F99" s="13">
        <v>7</v>
      </c>
      <c r="G99" s="131">
        <v>0.64</v>
      </c>
      <c r="H99" s="12" t="s">
        <v>119</v>
      </c>
      <c r="I99" s="129">
        <v>2308</v>
      </c>
      <c r="J99" s="13">
        <v>521</v>
      </c>
      <c r="K99" s="49">
        <v>1653081</v>
      </c>
      <c r="L99" s="49">
        <v>38274</v>
      </c>
      <c r="M99" s="49">
        <v>716</v>
      </c>
      <c r="N99" s="49">
        <v>3173</v>
      </c>
      <c r="O99" s="137">
        <v>169431430</v>
      </c>
      <c r="P99" s="49">
        <v>32</v>
      </c>
      <c r="Q99" s="95">
        <v>3.4998026758501229E-2</v>
      </c>
      <c r="R99" s="13" t="s">
        <v>120</v>
      </c>
      <c r="S99" s="15">
        <v>0</v>
      </c>
      <c r="T99" s="7" t="s">
        <v>120</v>
      </c>
      <c r="U99" s="95" t="s">
        <v>484</v>
      </c>
      <c r="V99" s="13" t="s">
        <v>121</v>
      </c>
      <c r="W99" s="82" t="s">
        <v>488</v>
      </c>
      <c r="X99" s="174">
        <v>4</v>
      </c>
      <c r="Y99" s="174">
        <v>0</v>
      </c>
      <c r="Z99" s="174">
        <v>0</v>
      </c>
      <c r="AA99" s="80">
        <v>43728</v>
      </c>
      <c r="AB99" s="80" t="s">
        <v>134</v>
      </c>
      <c r="AC99" s="80" t="s">
        <v>490</v>
      </c>
      <c r="AD99" s="80" t="s">
        <v>122</v>
      </c>
      <c r="AE99" s="80" t="s">
        <v>484</v>
      </c>
      <c r="AF99" s="13" t="s">
        <v>134</v>
      </c>
      <c r="AG99" s="13">
        <v>2027</v>
      </c>
    </row>
    <row r="100" spans="1:33" x14ac:dyDescent="0.3">
      <c r="A100" s="9" t="s">
        <v>305</v>
      </c>
      <c r="B100" s="58" t="s">
        <v>436</v>
      </c>
      <c r="C100" s="58" t="s">
        <v>608</v>
      </c>
      <c r="D100" s="8" t="s">
        <v>157</v>
      </c>
      <c r="E100" s="9" t="s">
        <v>418</v>
      </c>
      <c r="F100" s="11">
        <v>10</v>
      </c>
      <c r="G100" s="133">
        <v>0.91</v>
      </c>
      <c r="H100" s="10" t="s">
        <v>119</v>
      </c>
      <c r="I100" s="135">
        <v>132611</v>
      </c>
      <c r="J100" s="135">
        <v>39153</v>
      </c>
      <c r="K100" s="102">
        <v>1208171</v>
      </c>
      <c r="L100" s="102">
        <v>26208</v>
      </c>
      <c r="M100" s="102">
        <v>9</v>
      </c>
      <c r="N100" s="136">
        <v>31</v>
      </c>
      <c r="O100" s="96">
        <v>65862001305</v>
      </c>
      <c r="P100" s="97">
        <v>0</v>
      </c>
      <c r="Q100" s="98">
        <v>0</v>
      </c>
      <c r="R100" s="11" t="s">
        <v>120</v>
      </c>
      <c r="S100" s="14">
        <v>0</v>
      </c>
      <c r="T100" s="8" t="s">
        <v>120</v>
      </c>
      <c r="U100" s="98" t="s">
        <v>484</v>
      </c>
      <c r="V100" s="11" t="s">
        <v>127</v>
      </c>
      <c r="W100" s="83" t="s">
        <v>492</v>
      </c>
      <c r="X100" s="173">
        <v>0</v>
      </c>
      <c r="Y100" s="176">
        <v>0</v>
      </c>
      <c r="Z100" s="176">
        <v>0</v>
      </c>
      <c r="AA100" s="77">
        <v>38940</v>
      </c>
      <c r="AB100" s="79" t="s">
        <v>484</v>
      </c>
      <c r="AC100" s="79" t="s">
        <v>120</v>
      </c>
      <c r="AD100" s="79" t="s">
        <v>484</v>
      </c>
      <c r="AE100" s="79" t="s">
        <v>484</v>
      </c>
      <c r="AF100" s="53" t="s">
        <v>122</v>
      </c>
      <c r="AG100" s="53" t="s">
        <v>484</v>
      </c>
    </row>
    <row r="101" spans="1:33" ht="28.8" x14ac:dyDescent="0.3">
      <c r="A101" s="12" t="s">
        <v>306</v>
      </c>
      <c r="B101" s="59" t="s">
        <v>306</v>
      </c>
      <c r="C101" s="60" t="s">
        <v>609</v>
      </c>
      <c r="D101" s="7" t="s">
        <v>159</v>
      </c>
      <c r="E101" s="12" t="s">
        <v>418</v>
      </c>
      <c r="F101" s="13">
        <v>10</v>
      </c>
      <c r="G101" s="131">
        <v>0.91</v>
      </c>
      <c r="H101" s="12" t="s">
        <v>119</v>
      </c>
      <c r="I101" s="129">
        <v>28874</v>
      </c>
      <c r="J101" s="129">
        <v>24281</v>
      </c>
      <c r="K101" s="49">
        <v>6373573</v>
      </c>
      <c r="L101" s="49">
        <v>46579</v>
      </c>
      <c r="M101" s="49">
        <v>221</v>
      </c>
      <c r="N101" s="88">
        <v>262</v>
      </c>
      <c r="O101" s="93">
        <v>58160082311</v>
      </c>
      <c r="P101" s="94">
        <v>198</v>
      </c>
      <c r="Q101" s="95">
        <v>7.899959652355977E-2</v>
      </c>
      <c r="R101" s="13" t="s">
        <v>120</v>
      </c>
      <c r="S101" s="15">
        <v>0</v>
      </c>
      <c r="T101" s="7" t="s">
        <v>120</v>
      </c>
      <c r="U101" s="95" t="s">
        <v>484</v>
      </c>
      <c r="V101" s="13" t="s">
        <v>121</v>
      </c>
      <c r="W101" s="82" t="s">
        <v>486</v>
      </c>
      <c r="X101" s="174">
        <v>7</v>
      </c>
      <c r="Y101" s="174">
        <v>0</v>
      </c>
      <c r="Z101" s="174">
        <v>0</v>
      </c>
      <c r="AA101" s="80">
        <v>43028</v>
      </c>
      <c r="AB101" s="80" t="s">
        <v>484</v>
      </c>
      <c r="AC101" s="80" t="s">
        <v>120</v>
      </c>
      <c r="AD101" s="80" t="s">
        <v>122</v>
      </c>
      <c r="AE101" s="80" t="s">
        <v>484</v>
      </c>
      <c r="AF101" s="13" t="s">
        <v>122</v>
      </c>
      <c r="AG101" s="13" t="s">
        <v>484</v>
      </c>
    </row>
    <row r="102" spans="1:33" ht="28.8" x14ac:dyDescent="0.3">
      <c r="A102" s="9" t="s">
        <v>307</v>
      </c>
      <c r="B102" s="58" t="s">
        <v>307</v>
      </c>
      <c r="C102" s="61" t="s">
        <v>610</v>
      </c>
      <c r="D102" s="8" t="s">
        <v>161</v>
      </c>
      <c r="E102" s="9" t="s">
        <v>418</v>
      </c>
      <c r="F102" s="11">
        <v>10</v>
      </c>
      <c r="G102" s="133">
        <v>0.91</v>
      </c>
      <c r="H102" s="10" t="s">
        <v>119</v>
      </c>
      <c r="I102" s="135">
        <v>2956</v>
      </c>
      <c r="J102" s="11">
        <v>843</v>
      </c>
      <c r="K102" s="102">
        <v>38537353</v>
      </c>
      <c r="L102" s="102">
        <v>15701487</v>
      </c>
      <c r="M102" s="102">
        <v>13037</v>
      </c>
      <c r="N102" s="136">
        <v>45715</v>
      </c>
      <c r="O102" s="96">
        <v>74210001</v>
      </c>
      <c r="P102" s="97">
        <v>21017</v>
      </c>
      <c r="Q102" s="98">
        <v>6.5000017735339075E-2</v>
      </c>
      <c r="R102" s="11" t="s">
        <v>134</v>
      </c>
      <c r="S102" s="3">
        <v>1</v>
      </c>
      <c r="T102" s="5" t="s">
        <v>308</v>
      </c>
      <c r="U102" s="157" t="s">
        <v>646</v>
      </c>
      <c r="V102" s="11" t="s">
        <v>121</v>
      </c>
      <c r="W102" s="83" t="s">
        <v>486</v>
      </c>
      <c r="X102" s="173">
        <v>4</v>
      </c>
      <c r="Y102" s="176">
        <v>0</v>
      </c>
      <c r="Z102" s="176">
        <v>0</v>
      </c>
      <c r="AA102" s="77">
        <v>43578</v>
      </c>
      <c r="AB102" s="79" t="s">
        <v>484</v>
      </c>
      <c r="AC102" s="79" t="s">
        <v>120</v>
      </c>
      <c r="AD102" s="79" t="s">
        <v>122</v>
      </c>
      <c r="AE102" s="79" t="s">
        <v>484</v>
      </c>
      <c r="AF102" s="53" t="s">
        <v>122</v>
      </c>
      <c r="AG102" s="53" t="s">
        <v>484</v>
      </c>
    </row>
    <row r="103" spans="1:33" x14ac:dyDescent="0.3">
      <c r="A103" s="12" t="s">
        <v>309</v>
      </c>
      <c r="B103" s="59" t="s">
        <v>309</v>
      </c>
      <c r="C103" s="60" t="s">
        <v>611</v>
      </c>
      <c r="D103" s="7" t="s">
        <v>190</v>
      </c>
      <c r="E103" s="12" t="s">
        <v>418</v>
      </c>
      <c r="F103" s="13">
        <v>9</v>
      </c>
      <c r="G103" s="131">
        <v>0.82</v>
      </c>
      <c r="H103" s="12" t="s">
        <v>119</v>
      </c>
      <c r="I103" s="129">
        <v>3747</v>
      </c>
      <c r="J103" s="129">
        <v>1038</v>
      </c>
      <c r="K103" s="49">
        <v>1535622</v>
      </c>
      <c r="L103" s="49">
        <v>604954</v>
      </c>
      <c r="M103" s="49">
        <v>410</v>
      </c>
      <c r="N103" s="88">
        <v>1479</v>
      </c>
      <c r="O103" s="93">
        <v>642747001</v>
      </c>
      <c r="P103" s="94">
        <v>7</v>
      </c>
      <c r="Q103" s="95">
        <v>0</v>
      </c>
      <c r="R103" s="13" t="s">
        <v>120</v>
      </c>
      <c r="S103" s="15">
        <v>0</v>
      </c>
      <c r="T103" s="7" t="s">
        <v>120</v>
      </c>
      <c r="U103" s="95" t="s">
        <v>484</v>
      </c>
      <c r="V103" s="13" t="s">
        <v>121</v>
      </c>
      <c r="W103" s="82" t="s">
        <v>488</v>
      </c>
      <c r="X103" s="174">
        <v>4</v>
      </c>
      <c r="Y103" s="174">
        <v>0</v>
      </c>
      <c r="Z103" s="174">
        <v>0</v>
      </c>
      <c r="AA103" s="80">
        <v>43608</v>
      </c>
      <c r="AB103" s="80" t="s">
        <v>122</v>
      </c>
      <c r="AC103" s="80" t="s">
        <v>491</v>
      </c>
      <c r="AD103" s="80" t="s">
        <v>122</v>
      </c>
      <c r="AE103" s="80" t="s">
        <v>484</v>
      </c>
      <c r="AF103" s="13" t="s">
        <v>122</v>
      </c>
      <c r="AG103" s="13" t="s">
        <v>484</v>
      </c>
    </row>
    <row r="104" spans="1:33" ht="43.2" x14ac:dyDescent="0.3">
      <c r="A104" s="160" t="s">
        <v>310</v>
      </c>
      <c r="B104" s="58" t="s">
        <v>310</v>
      </c>
      <c r="C104" s="58" t="s">
        <v>612</v>
      </c>
      <c r="D104" s="8" t="s">
        <v>311</v>
      </c>
      <c r="E104" s="9" t="s">
        <v>418</v>
      </c>
      <c r="F104" s="11">
        <v>5</v>
      </c>
      <c r="G104" s="133">
        <v>0.45</v>
      </c>
      <c r="H104" s="10" t="s">
        <v>119</v>
      </c>
      <c r="I104" s="135">
        <v>6801</v>
      </c>
      <c r="J104" s="135">
        <v>4242</v>
      </c>
      <c r="K104" s="102">
        <v>544146</v>
      </c>
      <c r="L104" s="102">
        <v>67923</v>
      </c>
      <c r="M104" s="102">
        <v>80</v>
      </c>
      <c r="N104" s="136">
        <v>128</v>
      </c>
      <c r="O104" s="96">
        <v>338004904</v>
      </c>
      <c r="P104" s="97">
        <v>0</v>
      </c>
      <c r="Q104" s="98">
        <v>0</v>
      </c>
      <c r="R104" s="11" t="s">
        <v>134</v>
      </c>
      <c r="S104" s="3">
        <v>1</v>
      </c>
      <c r="T104" s="5" t="s">
        <v>312</v>
      </c>
      <c r="U104" s="98" t="s">
        <v>646</v>
      </c>
      <c r="V104" s="11" t="s">
        <v>127</v>
      </c>
      <c r="W104" s="83" t="s">
        <v>488</v>
      </c>
      <c r="X104" s="173">
        <v>1</v>
      </c>
      <c r="Y104" s="176">
        <v>0</v>
      </c>
      <c r="Z104" s="176">
        <v>0</v>
      </c>
      <c r="AA104" s="77">
        <v>30253</v>
      </c>
      <c r="AB104" s="79" t="s">
        <v>484</v>
      </c>
      <c r="AC104" s="79" t="s">
        <v>120</v>
      </c>
      <c r="AD104" s="79" t="s">
        <v>484</v>
      </c>
      <c r="AE104" s="79" t="s">
        <v>484</v>
      </c>
      <c r="AF104" s="53" t="s">
        <v>122</v>
      </c>
      <c r="AG104" s="53" t="s">
        <v>484</v>
      </c>
    </row>
    <row r="105" spans="1:33" ht="43.2" x14ac:dyDescent="0.3">
      <c r="A105" s="162" t="s">
        <v>313</v>
      </c>
      <c r="B105" s="60" t="s">
        <v>437</v>
      </c>
      <c r="C105" s="60" t="s">
        <v>613</v>
      </c>
      <c r="D105" s="7" t="s">
        <v>314</v>
      </c>
      <c r="E105" s="12" t="s">
        <v>418</v>
      </c>
      <c r="F105" s="13">
        <v>5</v>
      </c>
      <c r="G105" s="131">
        <v>0.45</v>
      </c>
      <c r="H105" s="12" t="s">
        <v>119</v>
      </c>
      <c r="I105" s="129">
        <v>5632</v>
      </c>
      <c r="J105" s="129">
        <v>5518</v>
      </c>
      <c r="K105" s="49">
        <v>475376</v>
      </c>
      <c r="L105" s="49">
        <v>331476</v>
      </c>
      <c r="M105" s="49">
        <v>84</v>
      </c>
      <c r="N105" s="88">
        <v>86</v>
      </c>
      <c r="O105" s="93">
        <v>64380011601</v>
      </c>
      <c r="P105" s="94">
        <v>0</v>
      </c>
      <c r="Q105" s="95">
        <v>0</v>
      </c>
      <c r="R105" s="13" t="s">
        <v>134</v>
      </c>
      <c r="S105" s="4">
        <v>1</v>
      </c>
      <c r="T105" s="6" t="s">
        <v>312</v>
      </c>
      <c r="U105" s="95" t="s">
        <v>646</v>
      </c>
      <c r="V105" s="13" t="s">
        <v>127</v>
      </c>
      <c r="W105" s="82" t="s">
        <v>489</v>
      </c>
      <c r="X105" s="174">
        <v>0</v>
      </c>
      <c r="Y105" s="174">
        <v>0</v>
      </c>
      <c r="Z105" s="174">
        <v>0</v>
      </c>
      <c r="AA105" s="80">
        <v>42789</v>
      </c>
      <c r="AB105" s="80" t="s">
        <v>484</v>
      </c>
      <c r="AC105" s="80" t="s">
        <v>120</v>
      </c>
      <c r="AD105" s="80" t="s">
        <v>484</v>
      </c>
      <c r="AE105" s="80" t="s">
        <v>484</v>
      </c>
      <c r="AF105" s="13" t="s">
        <v>122</v>
      </c>
      <c r="AG105" s="13" t="s">
        <v>484</v>
      </c>
    </row>
    <row r="106" spans="1:33" ht="57.6" x14ac:dyDescent="0.3">
      <c r="A106" s="160" t="s">
        <v>315</v>
      </c>
      <c r="B106" s="58" t="s">
        <v>445</v>
      </c>
      <c r="C106" s="61" t="s">
        <v>643</v>
      </c>
      <c r="D106" s="8" t="s">
        <v>159</v>
      </c>
      <c r="E106" s="9" t="s">
        <v>418</v>
      </c>
      <c r="F106" s="11">
        <v>9</v>
      </c>
      <c r="G106" s="133">
        <v>0.82</v>
      </c>
      <c r="H106" s="10" t="s">
        <v>119</v>
      </c>
      <c r="I106" s="135">
        <v>12051</v>
      </c>
      <c r="J106" s="135">
        <v>12092</v>
      </c>
      <c r="K106" s="102">
        <v>1839549</v>
      </c>
      <c r="L106" s="102">
        <v>84885</v>
      </c>
      <c r="M106" s="102">
        <v>153</v>
      </c>
      <c r="N106" s="136">
        <v>152</v>
      </c>
      <c r="O106" s="96">
        <v>80777011096</v>
      </c>
      <c r="P106" s="97">
        <v>284</v>
      </c>
      <c r="Q106" s="98">
        <v>9.4980694980695071E-2</v>
      </c>
      <c r="R106" s="11" t="s">
        <v>134</v>
      </c>
      <c r="S106" s="3">
        <v>1</v>
      </c>
      <c r="T106" s="5" t="s">
        <v>316</v>
      </c>
      <c r="U106" s="98" t="s">
        <v>646</v>
      </c>
      <c r="V106" s="11" t="s">
        <v>121</v>
      </c>
      <c r="W106" s="83" t="s">
        <v>486</v>
      </c>
      <c r="X106" s="173">
        <v>1</v>
      </c>
      <c r="Y106" s="176">
        <v>1</v>
      </c>
      <c r="Z106" s="176">
        <v>0</v>
      </c>
      <c r="AA106" s="77">
        <v>44592</v>
      </c>
      <c r="AB106" s="79" t="s">
        <v>484</v>
      </c>
      <c r="AC106" s="79" t="s">
        <v>120</v>
      </c>
      <c r="AD106" s="79" t="s">
        <v>122</v>
      </c>
      <c r="AE106" s="79" t="s">
        <v>484</v>
      </c>
      <c r="AF106" s="53" t="s">
        <v>122</v>
      </c>
      <c r="AG106" s="53" t="s">
        <v>484</v>
      </c>
    </row>
    <row r="107" spans="1:33" ht="57.6" x14ac:dyDescent="0.3">
      <c r="A107" s="12" t="s">
        <v>317</v>
      </c>
      <c r="B107" s="59" t="s">
        <v>317</v>
      </c>
      <c r="C107" s="60" t="s">
        <v>614</v>
      </c>
      <c r="D107" s="7" t="s">
        <v>126</v>
      </c>
      <c r="E107" s="12" t="s">
        <v>418</v>
      </c>
      <c r="F107" s="13">
        <v>7</v>
      </c>
      <c r="G107" s="131">
        <v>0.64</v>
      </c>
      <c r="H107" s="12" t="s">
        <v>119</v>
      </c>
      <c r="I107" s="129">
        <v>3334</v>
      </c>
      <c r="J107" s="129">
        <v>1006</v>
      </c>
      <c r="K107" s="49">
        <v>1886033</v>
      </c>
      <c r="L107" s="49">
        <v>54544</v>
      </c>
      <c r="M107" s="49">
        <v>566</v>
      </c>
      <c r="N107" s="88">
        <v>1875</v>
      </c>
      <c r="O107" s="93">
        <v>597010061</v>
      </c>
      <c r="P107" s="94">
        <v>132</v>
      </c>
      <c r="Q107" s="95">
        <v>2.999824229049082E-2</v>
      </c>
      <c r="R107" s="13" t="s">
        <v>134</v>
      </c>
      <c r="S107" s="4">
        <v>1</v>
      </c>
      <c r="T107" s="6" t="s">
        <v>316</v>
      </c>
      <c r="U107" s="95" t="s">
        <v>646</v>
      </c>
      <c r="V107" s="13" t="s">
        <v>121</v>
      </c>
      <c r="W107" s="82" t="s">
        <v>488</v>
      </c>
      <c r="X107" s="174">
        <v>3</v>
      </c>
      <c r="Y107" s="175">
        <v>1</v>
      </c>
      <c r="Z107" s="174">
        <v>0</v>
      </c>
      <c r="AA107" s="80">
        <v>38016</v>
      </c>
      <c r="AB107" s="80" t="s">
        <v>122</v>
      </c>
      <c r="AC107" s="80" t="s">
        <v>491</v>
      </c>
      <c r="AD107" s="80" t="s">
        <v>122</v>
      </c>
      <c r="AE107" s="80" t="s">
        <v>484</v>
      </c>
      <c r="AF107" s="13" t="s">
        <v>122</v>
      </c>
      <c r="AG107" s="13" t="s">
        <v>484</v>
      </c>
    </row>
    <row r="108" spans="1:33" x14ac:dyDescent="0.3">
      <c r="A108" s="9" t="s">
        <v>318</v>
      </c>
      <c r="B108" s="58" t="s">
        <v>318</v>
      </c>
      <c r="C108" s="58" t="s">
        <v>615</v>
      </c>
      <c r="D108" s="8" t="s">
        <v>231</v>
      </c>
      <c r="E108" s="9" t="s">
        <v>418</v>
      </c>
      <c r="F108" s="11">
        <v>6</v>
      </c>
      <c r="G108" s="133">
        <v>0.55000000000000004</v>
      </c>
      <c r="H108" s="10" t="s">
        <v>119</v>
      </c>
      <c r="I108" s="135">
        <v>40247</v>
      </c>
      <c r="J108" s="135">
        <v>11499</v>
      </c>
      <c r="K108" s="102">
        <v>695737</v>
      </c>
      <c r="L108" s="102">
        <v>187304</v>
      </c>
      <c r="M108" s="102">
        <v>17</v>
      </c>
      <c r="N108" s="136">
        <v>61</v>
      </c>
      <c r="O108" s="96">
        <v>53746051105</v>
      </c>
      <c r="P108" s="97">
        <v>1</v>
      </c>
      <c r="Q108" s="98">
        <v>0</v>
      </c>
      <c r="R108" s="11" t="s">
        <v>120</v>
      </c>
      <c r="S108" s="14">
        <v>0</v>
      </c>
      <c r="T108" s="8" t="s">
        <v>120</v>
      </c>
      <c r="U108" s="98" t="s">
        <v>484</v>
      </c>
      <c r="V108" s="11" t="s">
        <v>127</v>
      </c>
      <c r="W108" s="83" t="s">
        <v>489</v>
      </c>
      <c r="X108" s="173">
        <v>1</v>
      </c>
      <c r="Y108" s="176">
        <v>0</v>
      </c>
      <c r="Z108" s="176">
        <v>0</v>
      </c>
      <c r="AA108" s="77">
        <v>29348</v>
      </c>
      <c r="AB108" s="79" t="s">
        <v>484</v>
      </c>
      <c r="AC108" s="79" t="s">
        <v>120</v>
      </c>
      <c r="AD108" s="79" t="s">
        <v>484</v>
      </c>
      <c r="AE108" s="79" t="s">
        <v>484</v>
      </c>
      <c r="AF108" s="53" t="s">
        <v>122</v>
      </c>
      <c r="AG108" s="53" t="s">
        <v>484</v>
      </c>
    </row>
    <row r="109" spans="1:33" ht="28.8" x14ac:dyDescent="0.3">
      <c r="A109" s="12" t="s">
        <v>319</v>
      </c>
      <c r="B109" s="59" t="s">
        <v>319</v>
      </c>
      <c r="C109" s="60" t="s">
        <v>616</v>
      </c>
      <c r="D109" s="7" t="s">
        <v>157</v>
      </c>
      <c r="E109" s="12" t="s">
        <v>122</v>
      </c>
      <c r="F109" s="13">
        <v>5</v>
      </c>
      <c r="G109" s="131">
        <v>0.45</v>
      </c>
      <c r="H109" s="12" t="s">
        <v>119</v>
      </c>
      <c r="I109" s="13">
        <v>577</v>
      </c>
      <c r="J109" s="13">
        <v>33</v>
      </c>
      <c r="K109" s="49">
        <v>688578</v>
      </c>
      <c r="L109" s="49">
        <v>246783</v>
      </c>
      <c r="M109" s="49">
        <v>1193</v>
      </c>
      <c r="N109" s="88">
        <v>20866</v>
      </c>
      <c r="O109" s="93">
        <v>50458002803</v>
      </c>
      <c r="P109" s="94">
        <v>386</v>
      </c>
      <c r="Q109" s="95">
        <v>5.0007435837692613E-2</v>
      </c>
      <c r="R109" s="13" t="s">
        <v>134</v>
      </c>
      <c r="S109" s="4">
        <v>1</v>
      </c>
      <c r="T109" s="6" t="s">
        <v>320</v>
      </c>
      <c r="U109" s="158" t="s">
        <v>646</v>
      </c>
      <c r="V109" s="13" t="s">
        <v>121</v>
      </c>
      <c r="W109" s="82" t="s">
        <v>488</v>
      </c>
      <c r="X109" s="174">
        <v>0</v>
      </c>
      <c r="Y109" s="174">
        <v>0</v>
      </c>
      <c r="Z109" s="174">
        <v>0</v>
      </c>
      <c r="AA109" s="80">
        <v>43529</v>
      </c>
      <c r="AB109" s="80" t="s">
        <v>134</v>
      </c>
      <c r="AC109" s="80" t="s">
        <v>490</v>
      </c>
      <c r="AD109" s="80" t="s">
        <v>122</v>
      </c>
      <c r="AE109" s="80" t="s">
        <v>484</v>
      </c>
      <c r="AF109" s="13" t="s">
        <v>122</v>
      </c>
      <c r="AG109" s="13" t="s">
        <v>484</v>
      </c>
    </row>
    <row r="110" spans="1:33" ht="57.6" x14ac:dyDescent="0.3">
      <c r="A110" s="9" t="s">
        <v>321</v>
      </c>
      <c r="B110" s="58" t="s">
        <v>321</v>
      </c>
      <c r="C110" s="61" t="s">
        <v>617</v>
      </c>
      <c r="D110" s="8" t="s">
        <v>170</v>
      </c>
      <c r="E110" s="9" t="s">
        <v>418</v>
      </c>
      <c r="F110" s="11">
        <v>5</v>
      </c>
      <c r="G110" s="133">
        <v>0.45</v>
      </c>
      <c r="H110" s="10" t="s">
        <v>138</v>
      </c>
      <c r="I110" s="11">
        <v>197</v>
      </c>
      <c r="J110" s="11">
        <v>22</v>
      </c>
      <c r="K110" s="102">
        <v>2654124</v>
      </c>
      <c r="L110" s="102">
        <v>359320</v>
      </c>
      <c r="M110" s="102">
        <v>13473</v>
      </c>
      <c r="N110" s="136">
        <v>120642</v>
      </c>
      <c r="O110" s="96">
        <v>3085222</v>
      </c>
      <c r="P110" s="97">
        <v>608</v>
      </c>
      <c r="Q110" s="98">
        <v>5.9999930287355556E-2</v>
      </c>
      <c r="R110" s="11" t="s">
        <v>134</v>
      </c>
      <c r="S110" s="3">
        <v>2</v>
      </c>
      <c r="T110" s="5" t="s">
        <v>322</v>
      </c>
      <c r="U110" s="98" t="s">
        <v>647</v>
      </c>
      <c r="V110" s="11" t="s">
        <v>121</v>
      </c>
      <c r="W110" s="83" t="s">
        <v>488</v>
      </c>
      <c r="X110" s="173">
        <v>4</v>
      </c>
      <c r="Y110" s="175">
        <v>1</v>
      </c>
      <c r="Z110" s="176">
        <v>0</v>
      </c>
      <c r="AA110" s="77">
        <v>38896</v>
      </c>
      <c r="AB110" s="79" t="s">
        <v>134</v>
      </c>
      <c r="AC110" s="79" t="s">
        <v>490</v>
      </c>
      <c r="AD110" s="79" t="s">
        <v>134</v>
      </c>
      <c r="AE110" s="79">
        <v>46293</v>
      </c>
      <c r="AF110" s="53" t="s">
        <v>122</v>
      </c>
      <c r="AG110" s="53" t="s">
        <v>484</v>
      </c>
    </row>
    <row r="111" spans="1:33" ht="57.6" x14ac:dyDescent="0.3">
      <c r="A111" s="12" t="s">
        <v>323</v>
      </c>
      <c r="B111" s="59" t="s">
        <v>323</v>
      </c>
      <c r="C111" s="60" t="s">
        <v>618</v>
      </c>
      <c r="D111" s="7" t="s">
        <v>161</v>
      </c>
      <c r="E111" s="12" t="s">
        <v>418</v>
      </c>
      <c r="F111" s="13">
        <v>10</v>
      </c>
      <c r="G111" s="131">
        <v>0.91</v>
      </c>
      <c r="H111" s="12" t="s">
        <v>119</v>
      </c>
      <c r="I111" s="129">
        <v>3056</v>
      </c>
      <c r="J111" s="13">
        <v>625</v>
      </c>
      <c r="K111" s="49">
        <v>35685330</v>
      </c>
      <c r="L111" s="49">
        <v>5370053</v>
      </c>
      <c r="M111" s="49">
        <v>11677</v>
      </c>
      <c r="N111" s="49">
        <v>57097</v>
      </c>
      <c r="O111" s="137">
        <v>57894006103</v>
      </c>
      <c r="P111" s="49">
        <v>27843</v>
      </c>
      <c r="Q111" s="95">
        <v>4.9999999999999947E-2</v>
      </c>
      <c r="R111" s="13" t="s">
        <v>134</v>
      </c>
      <c r="S111" s="4">
        <v>2</v>
      </c>
      <c r="T111" s="6" t="s">
        <v>324</v>
      </c>
      <c r="U111" s="95" t="s">
        <v>646</v>
      </c>
      <c r="V111" s="13" t="s">
        <v>121</v>
      </c>
      <c r="W111" s="82" t="s">
        <v>486</v>
      </c>
      <c r="X111" s="174">
        <v>4</v>
      </c>
      <c r="Y111" s="174">
        <v>0</v>
      </c>
      <c r="Z111" s="175">
        <v>7</v>
      </c>
      <c r="AA111" s="80">
        <v>40081</v>
      </c>
      <c r="AB111" s="80" t="s">
        <v>484</v>
      </c>
      <c r="AC111" s="80" t="s">
        <v>120</v>
      </c>
      <c r="AD111" s="80" t="s">
        <v>134</v>
      </c>
      <c r="AE111" s="80">
        <v>45777</v>
      </c>
      <c r="AF111" s="13" t="s">
        <v>134</v>
      </c>
      <c r="AG111" s="13">
        <v>2027</v>
      </c>
    </row>
    <row r="112" spans="1:33" ht="28.8" x14ac:dyDescent="0.3">
      <c r="A112" s="9" t="s">
        <v>325</v>
      </c>
      <c r="B112" s="58" t="s">
        <v>325</v>
      </c>
      <c r="C112" s="61" t="s">
        <v>619</v>
      </c>
      <c r="D112" s="8" t="s">
        <v>154</v>
      </c>
      <c r="E112" s="9" t="s">
        <v>122</v>
      </c>
      <c r="F112" s="11">
        <v>5</v>
      </c>
      <c r="G112" s="133">
        <v>0.45</v>
      </c>
      <c r="H112" s="10" t="s">
        <v>119</v>
      </c>
      <c r="I112" s="135">
        <v>1034</v>
      </c>
      <c r="J112" s="11">
        <v>211</v>
      </c>
      <c r="K112" s="102">
        <v>2810426</v>
      </c>
      <c r="L112" s="102">
        <v>1044022</v>
      </c>
      <c r="M112" s="102">
        <v>2718</v>
      </c>
      <c r="N112" s="136">
        <v>13320</v>
      </c>
      <c r="O112" s="96">
        <v>12496030001</v>
      </c>
      <c r="P112" s="97">
        <v>1344</v>
      </c>
      <c r="Q112" s="98">
        <v>4.9997930225964569E-2</v>
      </c>
      <c r="R112" s="11" t="s">
        <v>134</v>
      </c>
      <c r="S112" s="3">
        <v>1</v>
      </c>
      <c r="T112" s="5" t="s">
        <v>326</v>
      </c>
      <c r="U112" s="98" t="s">
        <v>646</v>
      </c>
      <c r="V112" s="11" t="s">
        <v>121</v>
      </c>
      <c r="W112" s="83" t="s">
        <v>488</v>
      </c>
      <c r="X112" s="173">
        <v>0</v>
      </c>
      <c r="Y112" s="176">
        <v>0</v>
      </c>
      <c r="Z112" s="176">
        <v>0</v>
      </c>
      <c r="AA112" s="77">
        <v>43069</v>
      </c>
      <c r="AB112" s="79" t="s">
        <v>134</v>
      </c>
      <c r="AC112" s="79" t="s">
        <v>490</v>
      </c>
      <c r="AD112" s="79" t="s">
        <v>122</v>
      </c>
      <c r="AE112" s="79" t="s">
        <v>484</v>
      </c>
      <c r="AF112" s="53" t="s">
        <v>122</v>
      </c>
      <c r="AG112" s="53" t="s">
        <v>484</v>
      </c>
    </row>
    <row r="113" spans="1:33" ht="57.6" x14ac:dyDescent="0.3">
      <c r="A113" s="161" t="s">
        <v>327</v>
      </c>
      <c r="B113" s="59" t="s">
        <v>327</v>
      </c>
      <c r="C113" s="60" t="s">
        <v>613</v>
      </c>
      <c r="D113" s="7" t="s">
        <v>314</v>
      </c>
      <c r="E113" s="12" t="s">
        <v>122</v>
      </c>
      <c r="F113" s="13">
        <v>6</v>
      </c>
      <c r="G113" s="131">
        <v>0.55000000000000004</v>
      </c>
      <c r="H113" s="12" t="s">
        <v>130</v>
      </c>
      <c r="I113" s="129">
        <v>4015</v>
      </c>
      <c r="J113" s="129">
        <v>3936</v>
      </c>
      <c r="K113" s="49">
        <v>391894</v>
      </c>
      <c r="L113" s="49">
        <v>36680</v>
      </c>
      <c r="M113" s="49">
        <v>98</v>
      </c>
      <c r="N113" s="88">
        <v>100</v>
      </c>
      <c r="O113" s="93">
        <v>52268020101</v>
      </c>
      <c r="P113" s="94">
        <v>7</v>
      </c>
      <c r="Q113" s="95">
        <v>2.9973623211573881E-2</v>
      </c>
      <c r="R113" s="13" t="s">
        <v>134</v>
      </c>
      <c r="S113" s="4">
        <v>1</v>
      </c>
      <c r="T113" s="6" t="s">
        <v>328</v>
      </c>
      <c r="U113" s="95" t="s">
        <v>646</v>
      </c>
      <c r="V113" s="13" t="s">
        <v>121</v>
      </c>
      <c r="W113" s="82" t="s">
        <v>488</v>
      </c>
      <c r="X113" s="174">
        <v>0</v>
      </c>
      <c r="Y113" s="174">
        <v>0</v>
      </c>
      <c r="Z113" s="174">
        <v>0</v>
      </c>
      <c r="AA113" s="80">
        <v>44114</v>
      </c>
      <c r="AB113" s="80" t="s">
        <v>122</v>
      </c>
      <c r="AC113" s="80" t="s">
        <v>491</v>
      </c>
      <c r="AD113" s="80" t="s">
        <v>122</v>
      </c>
      <c r="AE113" s="80" t="s">
        <v>484</v>
      </c>
      <c r="AF113" s="13" t="s">
        <v>122</v>
      </c>
      <c r="AG113" s="13" t="s">
        <v>484</v>
      </c>
    </row>
    <row r="114" spans="1:33" ht="43.2" x14ac:dyDescent="0.3">
      <c r="A114" s="9" t="s">
        <v>329</v>
      </c>
      <c r="B114" s="58" t="s">
        <v>329</v>
      </c>
      <c r="C114" s="61" t="s">
        <v>577</v>
      </c>
      <c r="D114" s="8" t="s">
        <v>137</v>
      </c>
      <c r="E114" s="9" t="s">
        <v>122</v>
      </c>
      <c r="F114" s="11">
        <v>8</v>
      </c>
      <c r="G114" s="133">
        <v>0.73</v>
      </c>
      <c r="H114" s="10" t="s">
        <v>130</v>
      </c>
      <c r="I114" s="135">
        <v>7004</v>
      </c>
      <c r="J114" s="135">
        <v>1506</v>
      </c>
      <c r="K114" s="102">
        <v>381683</v>
      </c>
      <c r="L114" s="102">
        <v>85</v>
      </c>
      <c r="M114" s="102">
        <v>54</v>
      </c>
      <c r="N114" s="136">
        <v>253</v>
      </c>
      <c r="O114" s="96">
        <v>74662490</v>
      </c>
      <c r="P114" s="97">
        <v>2</v>
      </c>
      <c r="Q114" s="98">
        <v>5.00139834063578E-2</v>
      </c>
      <c r="R114" s="11" t="s">
        <v>134</v>
      </c>
      <c r="S114" s="3">
        <v>1</v>
      </c>
      <c r="T114" s="5" t="s">
        <v>330</v>
      </c>
      <c r="U114" s="98" t="s">
        <v>646</v>
      </c>
      <c r="V114" s="11" t="s">
        <v>121</v>
      </c>
      <c r="W114" s="83" t="s">
        <v>488</v>
      </c>
      <c r="X114" s="173">
        <v>0</v>
      </c>
      <c r="Y114" s="173">
        <v>1</v>
      </c>
      <c r="Z114" s="176">
        <v>0</v>
      </c>
      <c r="AA114" s="77">
        <v>37461</v>
      </c>
      <c r="AB114" s="79" t="s">
        <v>122</v>
      </c>
      <c r="AC114" s="79" t="s">
        <v>491</v>
      </c>
      <c r="AD114" s="79" t="s">
        <v>122</v>
      </c>
      <c r="AE114" s="79" t="s">
        <v>484</v>
      </c>
      <c r="AF114" s="53" t="s">
        <v>122</v>
      </c>
      <c r="AG114" s="53" t="s">
        <v>484</v>
      </c>
    </row>
    <row r="115" spans="1:33" ht="201.6" x14ac:dyDescent="0.3">
      <c r="A115" s="12" t="s">
        <v>331</v>
      </c>
      <c r="B115" s="59" t="s">
        <v>331</v>
      </c>
      <c r="C115" s="59" t="s">
        <v>620</v>
      </c>
      <c r="D115" s="7" t="s">
        <v>161</v>
      </c>
      <c r="E115" s="12" t="s">
        <v>418</v>
      </c>
      <c r="F115" s="13">
        <v>7</v>
      </c>
      <c r="G115" s="131">
        <v>0.64</v>
      </c>
      <c r="H115" s="12" t="s">
        <v>119</v>
      </c>
      <c r="I115" s="129">
        <v>3513</v>
      </c>
      <c r="J115" s="129">
        <v>1742</v>
      </c>
      <c r="K115" s="49">
        <v>395973</v>
      </c>
      <c r="L115" s="49">
        <v>35685</v>
      </c>
      <c r="M115" s="49">
        <v>113</v>
      </c>
      <c r="N115" s="88">
        <v>227</v>
      </c>
      <c r="O115" s="93">
        <v>781210301</v>
      </c>
      <c r="P115" s="94">
        <v>1</v>
      </c>
      <c r="Q115" s="95">
        <v>0</v>
      </c>
      <c r="R115" s="13" t="s">
        <v>134</v>
      </c>
      <c r="S115" s="4">
        <v>8</v>
      </c>
      <c r="T115" s="6" t="s">
        <v>332</v>
      </c>
      <c r="U115" s="95" t="s">
        <v>646</v>
      </c>
      <c r="V115" s="13" t="s">
        <v>127</v>
      </c>
      <c r="W115" s="13" t="s">
        <v>489</v>
      </c>
      <c r="X115" s="174">
        <v>1</v>
      </c>
      <c r="Y115" s="174">
        <v>0</v>
      </c>
      <c r="Z115" s="174">
        <v>0</v>
      </c>
      <c r="AA115" s="80">
        <v>40035</v>
      </c>
      <c r="AB115" s="80" t="s">
        <v>484</v>
      </c>
      <c r="AC115" s="80" t="s">
        <v>120</v>
      </c>
      <c r="AD115" s="80" t="s">
        <v>484</v>
      </c>
      <c r="AE115" s="80" t="s">
        <v>484</v>
      </c>
      <c r="AF115" s="13" t="s">
        <v>122</v>
      </c>
      <c r="AG115" s="13" t="s">
        <v>484</v>
      </c>
    </row>
    <row r="116" spans="1:33" x14ac:dyDescent="0.3">
      <c r="A116" s="9" t="s">
        <v>333</v>
      </c>
      <c r="B116" s="58" t="s">
        <v>333</v>
      </c>
      <c r="C116" s="61" t="s">
        <v>621</v>
      </c>
      <c r="D116" s="8" t="s">
        <v>161</v>
      </c>
      <c r="E116" s="9" t="s">
        <v>418</v>
      </c>
      <c r="F116" s="11">
        <v>5</v>
      </c>
      <c r="G116" s="133">
        <v>0.45</v>
      </c>
      <c r="H116" s="10" t="s">
        <v>119</v>
      </c>
      <c r="I116" s="11">
        <v>640</v>
      </c>
      <c r="J116" s="11">
        <v>75</v>
      </c>
      <c r="K116" s="102">
        <v>3995940</v>
      </c>
      <c r="L116" s="102">
        <v>634479</v>
      </c>
      <c r="M116" s="102">
        <v>6244</v>
      </c>
      <c r="N116" s="136">
        <v>53279</v>
      </c>
      <c r="O116" s="96">
        <v>2144511</v>
      </c>
      <c r="P116" s="97">
        <v>6916</v>
      </c>
      <c r="Q116" s="98">
        <v>5.00000000000001E-2</v>
      </c>
      <c r="R116" s="11" t="s">
        <v>120</v>
      </c>
      <c r="S116" s="14">
        <v>0</v>
      </c>
      <c r="T116" s="8" t="s">
        <v>120</v>
      </c>
      <c r="U116" s="98" t="s">
        <v>484</v>
      </c>
      <c r="V116" s="11" t="s">
        <v>121</v>
      </c>
      <c r="W116" s="83" t="s">
        <v>488</v>
      </c>
      <c r="X116" s="173">
        <v>6</v>
      </c>
      <c r="Y116" s="173">
        <v>0</v>
      </c>
      <c r="Z116" s="173">
        <v>0</v>
      </c>
      <c r="AA116" s="77">
        <v>42451</v>
      </c>
      <c r="AB116" s="79" t="s">
        <v>484</v>
      </c>
      <c r="AC116" s="79" t="s">
        <v>120</v>
      </c>
      <c r="AD116" s="79" t="s">
        <v>122</v>
      </c>
      <c r="AE116" s="79" t="s">
        <v>484</v>
      </c>
      <c r="AF116" s="53" t="s">
        <v>122</v>
      </c>
      <c r="AG116" s="53" t="s">
        <v>484</v>
      </c>
    </row>
    <row r="117" spans="1:33" ht="28.8" x14ac:dyDescent="0.3">
      <c r="A117" s="12" t="s">
        <v>334</v>
      </c>
      <c r="B117" s="59" t="s">
        <v>334</v>
      </c>
      <c r="C117" s="60" t="s">
        <v>622</v>
      </c>
      <c r="D117" s="7" t="s">
        <v>335</v>
      </c>
      <c r="E117" s="12" t="s">
        <v>418</v>
      </c>
      <c r="F117" s="13">
        <v>6</v>
      </c>
      <c r="G117" s="131">
        <v>0.55000000000000004</v>
      </c>
      <c r="H117" s="12" t="s">
        <v>119</v>
      </c>
      <c r="I117" s="13">
        <v>123</v>
      </c>
      <c r="J117" s="13">
        <v>14</v>
      </c>
      <c r="K117" s="49">
        <v>4668059</v>
      </c>
      <c r="L117" s="49">
        <v>977391</v>
      </c>
      <c r="M117" s="49">
        <v>37952</v>
      </c>
      <c r="N117" s="88">
        <v>333433</v>
      </c>
      <c r="O117" s="93">
        <v>75987013015</v>
      </c>
      <c r="P117" s="94">
        <v>17018</v>
      </c>
      <c r="Q117" s="95">
        <v>6.8925836824682937E-2</v>
      </c>
      <c r="R117" s="13" t="s">
        <v>134</v>
      </c>
      <c r="S117" s="4">
        <v>1</v>
      </c>
      <c r="T117" s="6" t="s">
        <v>336</v>
      </c>
      <c r="U117" s="95" t="s">
        <v>647</v>
      </c>
      <c r="V117" s="13" t="s">
        <v>121</v>
      </c>
      <c r="W117" s="82" t="s">
        <v>486</v>
      </c>
      <c r="X117" s="174">
        <v>0</v>
      </c>
      <c r="Y117" s="174">
        <v>0</v>
      </c>
      <c r="Z117" s="174">
        <v>0</v>
      </c>
      <c r="AA117" s="80">
        <v>43851</v>
      </c>
      <c r="AB117" s="80" t="s">
        <v>493</v>
      </c>
      <c r="AC117" s="80" t="s">
        <v>120</v>
      </c>
      <c r="AD117" s="80" t="s">
        <v>122</v>
      </c>
      <c r="AE117" s="80" t="s">
        <v>484</v>
      </c>
      <c r="AF117" s="13" t="s">
        <v>122</v>
      </c>
      <c r="AG117" s="13" t="s">
        <v>484</v>
      </c>
    </row>
    <row r="118" spans="1:33" x14ac:dyDescent="0.3">
      <c r="A118" s="9" t="s">
        <v>337</v>
      </c>
      <c r="B118" s="58" t="s">
        <v>522</v>
      </c>
      <c r="C118" s="58" t="s">
        <v>523</v>
      </c>
      <c r="D118" s="8" t="s">
        <v>338</v>
      </c>
      <c r="E118" s="9" t="s">
        <v>418</v>
      </c>
      <c r="F118" s="11">
        <v>8</v>
      </c>
      <c r="G118" s="133">
        <v>0.73</v>
      </c>
      <c r="H118" s="10" t="s">
        <v>138</v>
      </c>
      <c r="I118" s="135">
        <v>34429</v>
      </c>
      <c r="J118" s="135">
        <v>10120</v>
      </c>
      <c r="K118" s="102">
        <v>1864522</v>
      </c>
      <c r="L118" s="102">
        <v>656573</v>
      </c>
      <c r="M118" s="102">
        <v>54</v>
      </c>
      <c r="N118" s="136">
        <v>184</v>
      </c>
      <c r="O118" s="96">
        <v>409656201</v>
      </c>
      <c r="P118" s="97">
        <v>22</v>
      </c>
      <c r="Q118" s="98">
        <v>0.13292117465224101</v>
      </c>
      <c r="R118" s="11" t="s">
        <v>120</v>
      </c>
      <c r="S118" s="14">
        <v>0</v>
      </c>
      <c r="T118" s="8" t="s">
        <v>120</v>
      </c>
      <c r="U118" s="98" t="s">
        <v>484</v>
      </c>
      <c r="V118" s="11" t="s">
        <v>127</v>
      </c>
      <c r="W118" s="83" t="s">
        <v>489</v>
      </c>
      <c r="X118" s="173">
        <v>0</v>
      </c>
      <c r="Y118" s="176">
        <v>0</v>
      </c>
      <c r="Z118" s="176">
        <v>0</v>
      </c>
      <c r="AA118" s="77">
        <v>28664</v>
      </c>
      <c r="AB118" s="79" t="s">
        <v>484</v>
      </c>
      <c r="AC118" s="79" t="s">
        <v>120</v>
      </c>
      <c r="AD118" s="79" t="s">
        <v>484</v>
      </c>
      <c r="AE118" s="79" t="s">
        <v>484</v>
      </c>
      <c r="AF118" s="53" t="s">
        <v>122</v>
      </c>
      <c r="AG118" s="53" t="s">
        <v>484</v>
      </c>
    </row>
    <row r="119" spans="1:33" ht="57.6" x14ac:dyDescent="0.3">
      <c r="A119" s="12" t="s">
        <v>339</v>
      </c>
      <c r="B119" s="59" t="s">
        <v>339</v>
      </c>
      <c r="C119" s="59" t="s">
        <v>614</v>
      </c>
      <c r="D119" s="7" t="s">
        <v>126</v>
      </c>
      <c r="E119" s="12" t="s">
        <v>122</v>
      </c>
      <c r="F119" s="13">
        <v>5</v>
      </c>
      <c r="G119" s="131">
        <v>0.45</v>
      </c>
      <c r="H119" s="12" t="s">
        <v>138</v>
      </c>
      <c r="I119" s="13">
        <v>238</v>
      </c>
      <c r="J119" s="13">
        <v>71</v>
      </c>
      <c r="K119" s="49">
        <v>136856</v>
      </c>
      <c r="L119" s="49">
        <v>106002</v>
      </c>
      <c r="M119" s="49">
        <v>575</v>
      </c>
      <c r="N119" s="88">
        <v>1928</v>
      </c>
      <c r="O119" s="93">
        <v>68180096412</v>
      </c>
      <c r="P119" s="94">
        <v>15</v>
      </c>
      <c r="Q119" s="95">
        <v>0</v>
      </c>
      <c r="R119" s="13" t="s">
        <v>134</v>
      </c>
      <c r="S119" s="4">
        <v>1</v>
      </c>
      <c r="T119" s="6" t="s">
        <v>316</v>
      </c>
      <c r="U119" s="95" t="s">
        <v>646</v>
      </c>
      <c r="V119" s="13" t="s">
        <v>127</v>
      </c>
      <c r="W119" s="82" t="s">
        <v>489</v>
      </c>
      <c r="X119" s="174">
        <v>0</v>
      </c>
      <c r="Y119" s="174">
        <v>0</v>
      </c>
      <c r="Z119" s="174">
        <v>0</v>
      </c>
      <c r="AA119" s="80">
        <v>45097</v>
      </c>
      <c r="AB119" s="80" t="s">
        <v>484</v>
      </c>
      <c r="AC119" s="80" t="s">
        <v>120</v>
      </c>
      <c r="AD119" s="80" t="s">
        <v>484</v>
      </c>
      <c r="AE119" s="80" t="s">
        <v>484</v>
      </c>
      <c r="AF119" s="13" t="s">
        <v>122</v>
      </c>
      <c r="AG119" s="13" t="s">
        <v>484</v>
      </c>
    </row>
    <row r="120" spans="1:33" x14ac:dyDescent="0.3">
      <c r="A120" s="160" t="s">
        <v>340</v>
      </c>
      <c r="B120" s="58" t="s">
        <v>438</v>
      </c>
      <c r="C120" s="58" t="s">
        <v>623</v>
      </c>
      <c r="D120" s="8" t="s">
        <v>157</v>
      </c>
      <c r="E120" s="9" t="s">
        <v>122</v>
      </c>
      <c r="F120" s="11">
        <v>11</v>
      </c>
      <c r="G120" s="133">
        <v>1</v>
      </c>
      <c r="H120" s="10" t="s">
        <v>210</v>
      </c>
      <c r="I120" s="135">
        <v>99884</v>
      </c>
      <c r="J120" s="135">
        <v>31337</v>
      </c>
      <c r="K120" s="102">
        <v>895351</v>
      </c>
      <c r="L120" s="47"/>
      <c r="M120" s="102">
        <v>9</v>
      </c>
      <c r="N120" s="136">
        <v>29</v>
      </c>
      <c r="O120" s="96">
        <v>68382080510</v>
      </c>
      <c r="P120" s="97">
        <v>0</v>
      </c>
      <c r="Q120" s="98">
        <v>-0.24995856124647775</v>
      </c>
      <c r="R120" s="11" t="s">
        <v>134</v>
      </c>
      <c r="S120" s="3">
        <v>1</v>
      </c>
      <c r="T120" s="5" t="s">
        <v>341</v>
      </c>
      <c r="U120" s="98" t="s">
        <v>646</v>
      </c>
      <c r="V120" s="11" t="s">
        <v>127</v>
      </c>
      <c r="W120" s="83" t="s">
        <v>489</v>
      </c>
      <c r="X120" s="173">
        <v>0</v>
      </c>
      <c r="Y120" s="176">
        <v>0</v>
      </c>
      <c r="Z120" s="176">
        <v>0</v>
      </c>
      <c r="AA120" s="77">
        <v>31695</v>
      </c>
      <c r="AB120" s="79" t="s">
        <v>484</v>
      </c>
      <c r="AC120" s="79" t="s">
        <v>120</v>
      </c>
      <c r="AD120" s="79" t="s">
        <v>484</v>
      </c>
      <c r="AE120" s="79" t="s">
        <v>484</v>
      </c>
      <c r="AF120" s="53" t="s">
        <v>122</v>
      </c>
      <c r="AG120" s="53" t="s">
        <v>484</v>
      </c>
    </row>
    <row r="121" spans="1:33" ht="43.2" x14ac:dyDescent="0.3">
      <c r="A121" s="12" t="s">
        <v>342</v>
      </c>
      <c r="B121" s="59" t="s">
        <v>420</v>
      </c>
      <c r="C121" s="60" t="s">
        <v>624</v>
      </c>
      <c r="D121" s="7" t="s">
        <v>126</v>
      </c>
      <c r="E121" s="12" t="s">
        <v>419</v>
      </c>
      <c r="F121" s="13">
        <v>9</v>
      </c>
      <c r="G121" s="131">
        <v>0.82</v>
      </c>
      <c r="H121" s="12" t="s">
        <v>119</v>
      </c>
      <c r="I121" s="129">
        <v>2722</v>
      </c>
      <c r="J121" s="13">
        <v>559</v>
      </c>
      <c r="K121" s="49">
        <v>1197849</v>
      </c>
      <c r="L121" s="49">
        <v>264586</v>
      </c>
      <c r="M121" s="49">
        <v>440</v>
      </c>
      <c r="N121" s="49">
        <v>2143</v>
      </c>
      <c r="O121" s="137">
        <v>173089310</v>
      </c>
      <c r="P121" s="49">
        <v>11</v>
      </c>
      <c r="Q121" s="95">
        <v>3.0006577710956661E-2</v>
      </c>
      <c r="R121" s="13" t="s">
        <v>120</v>
      </c>
      <c r="S121" s="15">
        <v>0</v>
      </c>
      <c r="T121" s="7" t="s">
        <v>120</v>
      </c>
      <c r="U121" s="95" t="s">
        <v>484</v>
      </c>
      <c r="V121" s="13" t="s">
        <v>121</v>
      </c>
      <c r="W121" s="82" t="s">
        <v>488</v>
      </c>
      <c r="X121" s="174">
        <v>2</v>
      </c>
      <c r="Y121" s="174">
        <v>0</v>
      </c>
      <c r="Z121" s="174">
        <v>0</v>
      </c>
      <c r="AA121" s="80">
        <v>42996</v>
      </c>
      <c r="AB121" s="80" t="s">
        <v>122</v>
      </c>
      <c r="AC121" s="80" t="s">
        <v>491</v>
      </c>
      <c r="AD121" s="80" t="s">
        <v>122</v>
      </c>
      <c r="AE121" s="80" t="s">
        <v>484</v>
      </c>
      <c r="AF121" s="13" t="s">
        <v>134</v>
      </c>
      <c r="AG121" s="13">
        <v>2027</v>
      </c>
    </row>
    <row r="122" spans="1:33" x14ac:dyDescent="0.3">
      <c r="A122" s="9" t="s">
        <v>343</v>
      </c>
      <c r="B122" s="58" t="s">
        <v>343</v>
      </c>
      <c r="C122" s="61" t="s">
        <v>625</v>
      </c>
      <c r="D122" s="8" t="s">
        <v>161</v>
      </c>
      <c r="E122" s="9" t="s">
        <v>418</v>
      </c>
      <c r="F122" s="11">
        <v>7</v>
      </c>
      <c r="G122" s="133">
        <v>0.64</v>
      </c>
      <c r="H122" s="10" t="s">
        <v>119</v>
      </c>
      <c r="I122" s="135">
        <v>1479</v>
      </c>
      <c r="J122" s="11">
        <v>306</v>
      </c>
      <c r="K122" s="102">
        <v>11367082</v>
      </c>
      <c r="L122" s="102">
        <v>2669507</v>
      </c>
      <c r="M122" s="102">
        <v>7686</v>
      </c>
      <c r="N122" s="136">
        <v>37147</v>
      </c>
      <c r="O122" s="96">
        <v>57894064011</v>
      </c>
      <c r="P122" s="97">
        <v>13873</v>
      </c>
      <c r="Q122" s="98">
        <v>5.0000037843839572E-2</v>
      </c>
      <c r="R122" s="11" t="s">
        <v>120</v>
      </c>
      <c r="S122" s="14">
        <v>0</v>
      </c>
      <c r="T122" s="8" t="s">
        <v>120</v>
      </c>
      <c r="U122" s="98" t="s">
        <v>484</v>
      </c>
      <c r="V122" s="11" t="s">
        <v>121</v>
      </c>
      <c r="W122" s="83" t="s">
        <v>486</v>
      </c>
      <c r="X122" s="173">
        <v>4</v>
      </c>
      <c r="Y122" s="173">
        <v>0</v>
      </c>
      <c r="Z122" s="173">
        <v>0</v>
      </c>
      <c r="AA122" s="77">
        <v>43659</v>
      </c>
      <c r="AB122" s="79" t="s">
        <v>484</v>
      </c>
      <c r="AC122" s="79" t="s">
        <v>120</v>
      </c>
      <c r="AD122" s="79" t="s">
        <v>122</v>
      </c>
      <c r="AE122" s="79" t="s">
        <v>484</v>
      </c>
      <c r="AF122" s="53" t="s">
        <v>122</v>
      </c>
      <c r="AG122" s="53" t="s">
        <v>484</v>
      </c>
    </row>
    <row r="123" spans="1:33" ht="28.8" x14ac:dyDescent="0.3">
      <c r="A123" s="12" t="s">
        <v>344</v>
      </c>
      <c r="B123" s="59" t="s">
        <v>344</v>
      </c>
      <c r="C123" s="60" t="s">
        <v>626</v>
      </c>
      <c r="D123" s="7" t="s">
        <v>345</v>
      </c>
      <c r="E123" s="12" t="s">
        <v>418</v>
      </c>
      <c r="F123" s="13">
        <v>9</v>
      </c>
      <c r="G123" s="131">
        <v>0.82</v>
      </c>
      <c r="H123" s="12" t="s">
        <v>119</v>
      </c>
      <c r="I123" s="13">
        <v>999</v>
      </c>
      <c r="J123" s="13">
        <v>106</v>
      </c>
      <c r="K123" s="49">
        <v>25747283</v>
      </c>
      <c r="L123" s="49">
        <v>4942366</v>
      </c>
      <c r="M123" s="49">
        <v>25773</v>
      </c>
      <c r="N123" s="88">
        <v>242899</v>
      </c>
      <c r="O123" s="93">
        <v>51167033101</v>
      </c>
      <c r="P123" s="94">
        <v>316</v>
      </c>
      <c r="Q123" s="95">
        <v>5.9000305277412013E-2</v>
      </c>
      <c r="R123" s="13" t="s">
        <v>134</v>
      </c>
      <c r="S123" s="4">
        <v>1</v>
      </c>
      <c r="T123" s="6" t="s">
        <v>346</v>
      </c>
      <c r="U123" s="156" t="s">
        <v>647</v>
      </c>
      <c r="V123" s="13" t="s">
        <v>121</v>
      </c>
      <c r="W123" s="82" t="s">
        <v>486</v>
      </c>
      <c r="X123" s="174">
        <v>3</v>
      </c>
      <c r="Y123" s="174">
        <v>0</v>
      </c>
      <c r="Z123" s="174">
        <v>0</v>
      </c>
      <c r="AA123" s="80">
        <v>43759</v>
      </c>
      <c r="AB123" s="80" t="s">
        <v>134</v>
      </c>
      <c r="AC123" s="80" t="s">
        <v>490</v>
      </c>
      <c r="AD123" s="80" t="s">
        <v>122</v>
      </c>
      <c r="AE123" s="80" t="s">
        <v>484</v>
      </c>
      <c r="AF123" s="13" t="s">
        <v>122</v>
      </c>
      <c r="AG123" s="13" t="s">
        <v>484</v>
      </c>
    </row>
    <row r="124" spans="1:33" x14ac:dyDescent="0.3">
      <c r="A124" s="9" t="s">
        <v>347</v>
      </c>
      <c r="B124" s="58" t="s">
        <v>347</v>
      </c>
      <c r="C124" s="61" t="s">
        <v>627</v>
      </c>
      <c r="D124" s="8" t="s">
        <v>157</v>
      </c>
      <c r="E124" s="9" t="s">
        <v>122</v>
      </c>
      <c r="F124" s="11">
        <v>7</v>
      </c>
      <c r="G124" s="133">
        <v>0.64</v>
      </c>
      <c r="H124" s="10" t="s">
        <v>119</v>
      </c>
      <c r="I124" s="135">
        <v>1471</v>
      </c>
      <c r="J124" s="11">
        <v>364</v>
      </c>
      <c r="K124" s="102">
        <v>1074959</v>
      </c>
      <c r="L124" s="102">
        <v>234386</v>
      </c>
      <c r="M124" s="102">
        <v>731</v>
      </c>
      <c r="N124" s="136">
        <v>2953</v>
      </c>
      <c r="O124" s="96">
        <v>64764075030</v>
      </c>
      <c r="P124" s="97">
        <v>16</v>
      </c>
      <c r="Q124" s="98">
        <v>5.000514634930852E-2</v>
      </c>
      <c r="R124" s="11" t="s">
        <v>120</v>
      </c>
      <c r="S124" s="14">
        <v>0</v>
      </c>
      <c r="T124" s="8" t="s">
        <v>120</v>
      </c>
      <c r="U124" s="98" t="s">
        <v>484</v>
      </c>
      <c r="V124" s="11" t="s">
        <v>121</v>
      </c>
      <c r="W124" s="83" t="s">
        <v>488</v>
      </c>
      <c r="X124" s="173">
        <v>0</v>
      </c>
      <c r="Y124" s="173">
        <v>0</v>
      </c>
      <c r="Z124" s="173">
        <v>0</v>
      </c>
      <c r="AA124" s="77">
        <v>41547</v>
      </c>
      <c r="AB124" s="79" t="s">
        <v>122</v>
      </c>
      <c r="AC124" s="79" t="s">
        <v>491</v>
      </c>
      <c r="AD124" s="79" t="s">
        <v>122</v>
      </c>
      <c r="AE124" s="79" t="s">
        <v>484</v>
      </c>
      <c r="AF124" s="53" t="s">
        <v>122</v>
      </c>
      <c r="AG124" s="53" t="s">
        <v>484</v>
      </c>
    </row>
    <row r="125" spans="1:33" ht="28.8" x14ac:dyDescent="0.3">
      <c r="A125" s="12" t="s">
        <v>348</v>
      </c>
      <c r="B125" s="59" t="s">
        <v>348</v>
      </c>
      <c r="C125" s="60" t="s">
        <v>628</v>
      </c>
      <c r="D125" s="7" t="s">
        <v>205</v>
      </c>
      <c r="E125" s="12" t="s">
        <v>705</v>
      </c>
      <c r="F125" s="13">
        <v>9</v>
      </c>
      <c r="G125" s="131">
        <v>0.82</v>
      </c>
      <c r="H125" s="12" t="s">
        <v>119</v>
      </c>
      <c r="I125" s="129">
        <v>9507</v>
      </c>
      <c r="J125" s="129">
        <v>2154</v>
      </c>
      <c r="K125" s="49">
        <v>5805963</v>
      </c>
      <c r="L125" s="49">
        <v>13998</v>
      </c>
      <c r="M125" s="49">
        <v>611</v>
      </c>
      <c r="N125" s="88">
        <v>2695</v>
      </c>
      <c r="O125" s="93">
        <v>2143380</v>
      </c>
      <c r="P125" s="94">
        <v>489</v>
      </c>
      <c r="Q125" s="95">
        <v>4.999570299071842E-2</v>
      </c>
      <c r="R125" s="13" t="s">
        <v>120</v>
      </c>
      <c r="S125" s="15">
        <v>0</v>
      </c>
      <c r="T125" s="7" t="s">
        <v>120</v>
      </c>
      <c r="U125" s="95" t="s">
        <v>484</v>
      </c>
      <c r="V125" s="13" t="s">
        <v>121</v>
      </c>
      <c r="W125" s="82" t="s">
        <v>486</v>
      </c>
      <c r="X125" s="174">
        <v>4</v>
      </c>
      <c r="Y125" s="174">
        <v>0</v>
      </c>
      <c r="Z125" s="174">
        <v>0</v>
      </c>
      <c r="AA125" s="80">
        <v>41900</v>
      </c>
      <c r="AB125" s="80" t="s">
        <v>484</v>
      </c>
      <c r="AC125" s="80" t="s">
        <v>120</v>
      </c>
      <c r="AD125" s="80" t="s">
        <v>134</v>
      </c>
      <c r="AE125" s="81" t="s">
        <v>495</v>
      </c>
      <c r="AF125" s="13" t="s">
        <v>122</v>
      </c>
      <c r="AG125" s="13" t="s">
        <v>484</v>
      </c>
    </row>
    <row r="126" spans="1:33" x14ac:dyDescent="0.3">
      <c r="A126" s="9" t="s">
        <v>349</v>
      </c>
      <c r="B126" s="58" t="s">
        <v>349</v>
      </c>
      <c r="C126" s="61" t="s">
        <v>629</v>
      </c>
      <c r="D126" s="8" t="s">
        <v>124</v>
      </c>
      <c r="E126" s="9" t="s">
        <v>419</v>
      </c>
      <c r="F126" s="11">
        <v>8</v>
      </c>
      <c r="G126" s="133">
        <v>0.73</v>
      </c>
      <c r="H126" s="10" t="s">
        <v>119</v>
      </c>
      <c r="I126" s="135">
        <v>4909</v>
      </c>
      <c r="J126" s="135">
        <v>1269</v>
      </c>
      <c r="K126" s="102">
        <v>4256453</v>
      </c>
      <c r="L126" s="102">
        <v>384445</v>
      </c>
      <c r="M126" s="102">
        <v>867</v>
      </c>
      <c r="N126" s="136">
        <v>3354</v>
      </c>
      <c r="O126" s="96">
        <v>23650110</v>
      </c>
      <c r="P126" s="97">
        <v>103</v>
      </c>
      <c r="Q126" s="98">
        <v>5.0000508135245293E-2</v>
      </c>
      <c r="R126" s="11" t="s">
        <v>120</v>
      </c>
      <c r="S126" s="14">
        <v>0</v>
      </c>
      <c r="T126" s="8" t="s">
        <v>120</v>
      </c>
      <c r="U126" s="98" t="s">
        <v>484</v>
      </c>
      <c r="V126" s="11" t="s">
        <v>121</v>
      </c>
      <c r="W126" s="83" t="s">
        <v>488</v>
      </c>
      <c r="X126" s="173">
        <v>4</v>
      </c>
      <c r="Y126" s="173">
        <v>0</v>
      </c>
      <c r="Z126" s="173">
        <v>0</v>
      </c>
      <c r="AA126" s="77">
        <v>43822</v>
      </c>
      <c r="AB126" s="79" t="s">
        <v>122</v>
      </c>
      <c r="AC126" s="79" t="s">
        <v>491</v>
      </c>
      <c r="AD126" s="79" t="s">
        <v>122</v>
      </c>
      <c r="AE126" s="79" t="s">
        <v>484</v>
      </c>
      <c r="AF126" s="53" t="s">
        <v>122</v>
      </c>
      <c r="AG126" s="53" t="s">
        <v>484</v>
      </c>
    </row>
    <row r="127" spans="1:33" ht="28.8" x14ac:dyDescent="0.3">
      <c r="A127" s="12" t="s">
        <v>350</v>
      </c>
      <c r="B127" s="60" t="s">
        <v>439</v>
      </c>
      <c r="C127" s="60" t="s">
        <v>630</v>
      </c>
      <c r="D127" s="7" t="s">
        <v>142</v>
      </c>
      <c r="E127" s="12" t="s">
        <v>418</v>
      </c>
      <c r="F127" s="13">
        <v>9</v>
      </c>
      <c r="G127" s="131">
        <v>0.82</v>
      </c>
      <c r="H127" s="12" t="s">
        <v>119</v>
      </c>
      <c r="I127" s="129">
        <v>44045</v>
      </c>
      <c r="J127" s="129">
        <v>17638</v>
      </c>
      <c r="K127" s="49">
        <v>999999</v>
      </c>
      <c r="L127" s="49">
        <v>65929</v>
      </c>
      <c r="M127" s="49">
        <v>23</v>
      </c>
      <c r="N127" s="88">
        <v>57</v>
      </c>
      <c r="O127" s="93">
        <v>31722070490</v>
      </c>
      <c r="P127" s="94">
        <v>1</v>
      </c>
      <c r="Q127" s="95">
        <v>0</v>
      </c>
      <c r="R127" s="13" t="s">
        <v>120</v>
      </c>
      <c r="S127" s="15">
        <v>0</v>
      </c>
      <c r="T127" s="7" t="s">
        <v>120</v>
      </c>
      <c r="U127" s="95" t="s">
        <v>484</v>
      </c>
      <c r="V127" s="13" t="s">
        <v>127</v>
      </c>
      <c r="W127" s="82" t="s">
        <v>489</v>
      </c>
      <c r="X127" s="174">
        <v>3</v>
      </c>
      <c r="Y127" s="174">
        <v>0</v>
      </c>
      <c r="Z127" s="174">
        <v>0</v>
      </c>
      <c r="AA127" s="80">
        <v>39113</v>
      </c>
      <c r="AB127" s="80" t="s">
        <v>484</v>
      </c>
      <c r="AC127" s="80" t="s">
        <v>120</v>
      </c>
      <c r="AD127" s="80" t="s">
        <v>484</v>
      </c>
      <c r="AE127" s="80" t="s">
        <v>484</v>
      </c>
      <c r="AF127" s="13" t="s">
        <v>122</v>
      </c>
      <c r="AG127" s="13" t="s">
        <v>484</v>
      </c>
    </row>
    <row r="128" spans="1:33" ht="28.8" x14ac:dyDescent="0.3">
      <c r="A128" s="9" t="s">
        <v>351</v>
      </c>
      <c r="B128" s="58" t="s">
        <v>440</v>
      </c>
      <c r="C128" s="58" t="s">
        <v>631</v>
      </c>
      <c r="D128" s="8" t="s">
        <v>242</v>
      </c>
      <c r="E128" s="9" t="s">
        <v>418</v>
      </c>
      <c r="F128" s="11">
        <v>8</v>
      </c>
      <c r="G128" s="133">
        <v>0.73</v>
      </c>
      <c r="H128" s="10" t="s">
        <v>138</v>
      </c>
      <c r="I128" s="135">
        <v>2547</v>
      </c>
      <c r="J128" s="135">
        <v>1264</v>
      </c>
      <c r="K128" s="102">
        <v>708656</v>
      </c>
      <c r="L128" s="102">
        <v>17689</v>
      </c>
      <c r="M128" s="102">
        <v>278</v>
      </c>
      <c r="N128" s="136">
        <v>561</v>
      </c>
      <c r="O128" s="96">
        <v>49884015676</v>
      </c>
      <c r="P128" s="97">
        <v>1</v>
      </c>
      <c r="Q128" s="98">
        <v>-0.84911718482353682</v>
      </c>
      <c r="R128" s="11" t="s">
        <v>120</v>
      </c>
      <c r="S128" s="14">
        <v>0</v>
      </c>
      <c r="T128" s="8" t="s">
        <v>120</v>
      </c>
      <c r="U128" s="98" t="s">
        <v>484</v>
      </c>
      <c r="V128" s="11" t="s">
        <v>127</v>
      </c>
      <c r="W128" s="83" t="s">
        <v>489</v>
      </c>
      <c r="X128" s="173">
        <v>0</v>
      </c>
      <c r="Y128" s="176">
        <v>0</v>
      </c>
      <c r="Z128" s="176">
        <v>0</v>
      </c>
      <c r="AA128" s="77">
        <v>44419</v>
      </c>
      <c r="AB128" s="79" t="s">
        <v>484</v>
      </c>
      <c r="AC128" s="79" t="s">
        <v>120</v>
      </c>
      <c r="AD128" s="79" t="s">
        <v>484</v>
      </c>
      <c r="AE128" s="79" t="s">
        <v>484</v>
      </c>
      <c r="AF128" s="53" t="s">
        <v>122</v>
      </c>
      <c r="AG128" s="53" t="s">
        <v>484</v>
      </c>
    </row>
    <row r="129" spans="1:33" ht="82.2" customHeight="1" x14ac:dyDescent="0.3">
      <c r="A129" s="12" t="s">
        <v>352</v>
      </c>
      <c r="B129" s="60" t="s">
        <v>441</v>
      </c>
      <c r="C129" s="60" t="s">
        <v>632</v>
      </c>
      <c r="D129" s="7" t="s">
        <v>157</v>
      </c>
      <c r="E129" s="12" t="s">
        <v>122</v>
      </c>
      <c r="F129" s="13">
        <v>6</v>
      </c>
      <c r="G129" s="131">
        <v>0.55000000000000004</v>
      </c>
      <c r="H129" s="12" t="s">
        <v>119</v>
      </c>
      <c r="I129" s="129">
        <v>10964</v>
      </c>
      <c r="J129" s="129">
        <v>3187</v>
      </c>
      <c r="K129" s="49">
        <v>287228</v>
      </c>
      <c r="L129" s="49">
        <v>49985</v>
      </c>
      <c r="M129" s="49">
        <v>26</v>
      </c>
      <c r="N129" s="88">
        <v>90</v>
      </c>
      <c r="O129" s="93">
        <v>65862052890</v>
      </c>
      <c r="P129" s="94">
        <v>0</v>
      </c>
      <c r="Q129" s="95">
        <v>-0.28206153846153847</v>
      </c>
      <c r="R129" s="13" t="s">
        <v>120</v>
      </c>
      <c r="S129" s="15">
        <v>0</v>
      </c>
      <c r="T129" s="7" t="s">
        <v>120</v>
      </c>
      <c r="U129" s="95" t="s">
        <v>484</v>
      </c>
      <c r="V129" s="13" t="s">
        <v>127</v>
      </c>
      <c r="W129" s="82" t="s">
        <v>492</v>
      </c>
      <c r="X129" s="174">
        <v>0</v>
      </c>
      <c r="Y129" s="174">
        <v>0</v>
      </c>
      <c r="Z129" s="174">
        <v>0</v>
      </c>
      <c r="AA129" s="80">
        <v>38932</v>
      </c>
      <c r="AB129" s="80" t="s">
        <v>484</v>
      </c>
      <c r="AC129" s="80" t="s">
        <v>120</v>
      </c>
      <c r="AD129" s="80" t="s">
        <v>484</v>
      </c>
      <c r="AE129" s="80" t="s">
        <v>484</v>
      </c>
      <c r="AF129" s="13" t="s">
        <v>122</v>
      </c>
      <c r="AG129" s="13" t="s">
        <v>484</v>
      </c>
    </row>
    <row r="130" spans="1:33" ht="20.399999999999999" customHeight="1" x14ac:dyDescent="0.3">
      <c r="A130" s="9" t="s">
        <v>353</v>
      </c>
      <c r="B130" s="58" t="s">
        <v>353</v>
      </c>
      <c r="C130" s="61" t="s">
        <v>633</v>
      </c>
      <c r="D130" s="8" t="s">
        <v>170</v>
      </c>
      <c r="E130" s="9" t="s">
        <v>418</v>
      </c>
      <c r="F130" s="11">
        <v>7</v>
      </c>
      <c r="G130" s="133">
        <v>0.64</v>
      </c>
      <c r="H130" s="10" t="s">
        <v>119</v>
      </c>
      <c r="I130" s="11">
        <v>871</v>
      </c>
      <c r="J130" s="11">
        <v>117</v>
      </c>
      <c r="K130" s="102">
        <v>10554117</v>
      </c>
      <c r="L130" s="102">
        <v>2802231</v>
      </c>
      <c r="M130" s="102">
        <v>12117</v>
      </c>
      <c r="N130" s="136">
        <v>90206</v>
      </c>
      <c r="O130" s="96">
        <v>2481554</v>
      </c>
      <c r="P130" s="97">
        <v>275</v>
      </c>
      <c r="Q130" s="98">
        <v>6.0001155935730112E-2</v>
      </c>
      <c r="R130" s="11" t="s">
        <v>120</v>
      </c>
      <c r="S130" s="14">
        <v>0</v>
      </c>
      <c r="T130" s="8"/>
      <c r="U130" s="98" t="s">
        <v>484</v>
      </c>
      <c r="V130" s="11" t="s">
        <v>121</v>
      </c>
      <c r="W130" s="83" t="s">
        <v>488</v>
      </c>
      <c r="X130" s="173">
        <v>2</v>
      </c>
      <c r="Y130" s="173">
        <v>0</v>
      </c>
      <c r="Z130" s="173">
        <v>0</v>
      </c>
      <c r="AA130" s="77">
        <v>42996</v>
      </c>
      <c r="AB130" s="79" t="s">
        <v>134</v>
      </c>
      <c r="AC130" s="79" t="s">
        <v>490</v>
      </c>
      <c r="AD130" s="79" t="s">
        <v>122</v>
      </c>
      <c r="AE130" s="79" t="s">
        <v>484</v>
      </c>
      <c r="AF130" s="53" t="s">
        <v>122</v>
      </c>
      <c r="AG130" s="53" t="s">
        <v>484</v>
      </c>
    </row>
    <row r="131" spans="1:33" ht="36" customHeight="1" x14ac:dyDescent="0.3">
      <c r="A131" s="12" t="s">
        <v>354</v>
      </c>
      <c r="B131" s="165" t="s">
        <v>442</v>
      </c>
      <c r="C131" s="59" t="s">
        <v>634</v>
      </c>
      <c r="D131" s="7" t="s">
        <v>157</v>
      </c>
      <c r="E131" s="12" t="s">
        <v>122</v>
      </c>
      <c r="F131" s="13">
        <v>5</v>
      </c>
      <c r="G131" s="131">
        <v>0.45</v>
      </c>
      <c r="H131" s="12" t="s">
        <v>138</v>
      </c>
      <c r="I131" s="129">
        <v>1781</v>
      </c>
      <c r="J131" s="13">
        <v>650</v>
      </c>
      <c r="K131" s="49">
        <v>184746</v>
      </c>
      <c r="L131" s="49">
        <v>73992</v>
      </c>
      <c r="M131" s="49">
        <v>104</v>
      </c>
      <c r="N131" s="88">
        <v>284</v>
      </c>
      <c r="O131" s="93">
        <v>72205026130</v>
      </c>
      <c r="P131" s="94">
        <v>1</v>
      </c>
      <c r="Q131" s="95">
        <v>0</v>
      </c>
      <c r="R131" s="13" t="s">
        <v>120</v>
      </c>
      <c r="S131" s="15">
        <v>0</v>
      </c>
      <c r="T131" s="7" t="s">
        <v>120</v>
      </c>
      <c r="U131" s="95" t="s">
        <v>484</v>
      </c>
      <c r="V131" s="13" t="s">
        <v>127</v>
      </c>
      <c r="W131" s="82" t="s">
        <v>489</v>
      </c>
      <c r="X131" s="174">
        <v>0</v>
      </c>
      <c r="Y131" s="174">
        <v>0</v>
      </c>
      <c r="Z131" s="174">
        <v>0</v>
      </c>
      <c r="AA131" s="80">
        <v>43738</v>
      </c>
      <c r="AB131" s="80" t="s">
        <v>484</v>
      </c>
      <c r="AC131" s="80" t="s">
        <v>120</v>
      </c>
      <c r="AD131" s="80" t="s">
        <v>484</v>
      </c>
      <c r="AE131" s="80" t="s">
        <v>484</v>
      </c>
      <c r="AF131" s="13" t="s">
        <v>122</v>
      </c>
      <c r="AG131" s="13" t="s">
        <v>484</v>
      </c>
    </row>
    <row r="132" spans="1:33" ht="137.4" customHeight="1" x14ac:dyDescent="0.3">
      <c r="A132" s="10" t="s">
        <v>355</v>
      </c>
      <c r="B132" s="62" t="s">
        <v>355</v>
      </c>
      <c r="C132" s="63" t="s">
        <v>635</v>
      </c>
      <c r="D132" s="74" t="s">
        <v>261</v>
      </c>
      <c r="E132" s="10" t="s">
        <v>705</v>
      </c>
      <c r="F132" s="53">
        <v>8</v>
      </c>
      <c r="G132" s="134">
        <v>0.73</v>
      </c>
      <c r="H132" s="10" t="s">
        <v>119</v>
      </c>
      <c r="I132" s="138">
        <v>2241</v>
      </c>
      <c r="J132" s="53">
        <v>497</v>
      </c>
      <c r="K132" s="99">
        <v>3155191</v>
      </c>
      <c r="L132" s="99">
        <v>556214</v>
      </c>
      <c r="M132" s="99">
        <v>1408</v>
      </c>
      <c r="N132" s="99">
        <v>6348</v>
      </c>
      <c r="O132" s="166">
        <v>61874011530</v>
      </c>
      <c r="P132" s="99">
        <v>48</v>
      </c>
      <c r="Q132" s="98">
        <v>4.9997463107817032E-2</v>
      </c>
      <c r="R132" s="53" t="s">
        <v>120</v>
      </c>
      <c r="S132" s="75">
        <v>0</v>
      </c>
      <c r="T132" s="74" t="s">
        <v>120</v>
      </c>
      <c r="U132" s="98" t="s">
        <v>484</v>
      </c>
      <c r="V132" s="53" t="s">
        <v>121</v>
      </c>
      <c r="W132" s="83" t="s">
        <v>488</v>
      </c>
      <c r="X132" s="176">
        <v>8</v>
      </c>
      <c r="Y132" s="176">
        <v>0</v>
      </c>
      <c r="Z132" s="176">
        <v>0</v>
      </c>
      <c r="AA132" s="79">
        <v>42264</v>
      </c>
      <c r="AB132" s="79" t="s">
        <v>122</v>
      </c>
      <c r="AC132" s="79" t="s">
        <v>491</v>
      </c>
      <c r="AD132" s="79" t="s">
        <v>122</v>
      </c>
      <c r="AE132" s="79" t="s">
        <v>484</v>
      </c>
      <c r="AF132" s="53" t="s">
        <v>134</v>
      </c>
      <c r="AG132" s="53">
        <v>2027</v>
      </c>
    </row>
    <row r="133" spans="1:33" ht="28.8" x14ac:dyDescent="0.3">
      <c r="A133" s="12" t="s">
        <v>356</v>
      </c>
      <c r="B133" s="73" t="s">
        <v>356</v>
      </c>
      <c r="C133" s="60" t="s">
        <v>579</v>
      </c>
      <c r="D133" s="7" t="s">
        <v>133</v>
      </c>
      <c r="E133" s="12" t="s">
        <v>418</v>
      </c>
      <c r="F133" s="13">
        <v>9</v>
      </c>
      <c r="G133" s="131">
        <v>0.82</v>
      </c>
      <c r="H133" s="12" t="s">
        <v>119</v>
      </c>
      <c r="I133" s="129">
        <v>7519</v>
      </c>
      <c r="J133" s="129">
        <v>2610</v>
      </c>
      <c r="K133" s="49">
        <v>3014439</v>
      </c>
      <c r="L133" s="49">
        <v>1056</v>
      </c>
      <c r="M133" s="49">
        <v>401</v>
      </c>
      <c r="N133" s="88">
        <v>1155</v>
      </c>
      <c r="O133" s="93">
        <v>59417010410</v>
      </c>
      <c r="P133" s="94">
        <v>13</v>
      </c>
      <c r="Q133" s="95">
        <v>4.9997563075723277E-2</v>
      </c>
      <c r="R133" s="13" t="s">
        <v>120</v>
      </c>
      <c r="S133" s="15">
        <v>0</v>
      </c>
      <c r="T133" s="7" t="s">
        <v>120</v>
      </c>
      <c r="U133" s="95" t="s">
        <v>484</v>
      </c>
      <c r="V133" s="13" t="s">
        <v>121</v>
      </c>
      <c r="W133" s="82" t="s">
        <v>488</v>
      </c>
      <c r="X133" s="175">
        <v>3</v>
      </c>
      <c r="Y133" s="175">
        <v>22</v>
      </c>
      <c r="Z133" s="174">
        <v>0</v>
      </c>
      <c r="AA133" s="80">
        <v>39136</v>
      </c>
      <c r="AB133" s="80" t="s">
        <v>122</v>
      </c>
      <c r="AC133" s="80" t="s">
        <v>491</v>
      </c>
      <c r="AD133" s="80" t="s">
        <v>122</v>
      </c>
      <c r="AE133" s="80" t="s">
        <v>484</v>
      </c>
      <c r="AF133" s="13" t="s">
        <v>122</v>
      </c>
      <c r="AG133" s="13" t="s">
        <v>484</v>
      </c>
    </row>
    <row r="134" spans="1:33" ht="28.8" x14ac:dyDescent="0.3">
      <c r="A134" s="10" t="s">
        <v>357</v>
      </c>
      <c r="B134" s="62" t="s">
        <v>357</v>
      </c>
      <c r="C134" s="63" t="s">
        <v>636</v>
      </c>
      <c r="D134" s="74" t="s">
        <v>126</v>
      </c>
      <c r="E134" s="10" t="s">
        <v>418</v>
      </c>
      <c r="F134" s="53">
        <v>7</v>
      </c>
      <c r="G134" s="134">
        <v>0.64</v>
      </c>
      <c r="H134" s="10" t="s">
        <v>119</v>
      </c>
      <c r="I134" s="138">
        <v>12837</v>
      </c>
      <c r="J134" s="138">
        <v>4622</v>
      </c>
      <c r="K134" s="99">
        <v>2496558</v>
      </c>
      <c r="L134" s="99">
        <v>210575</v>
      </c>
      <c r="M134" s="99">
        <v>194</v>
      </c>
      <c r="N134" s="139">
        <v>540</v>
      </c>
      <c r="O134" s="96">
        <v>378932132</v>
      </c>
      <c r="P134" s="97">
        <v>2</v>
      </c>
      <c r="Q134" s="98">
        <v>0</v>
      </c>
      <c r="R134" s="53" t="s">
        <v>120</v>
      </c>
      <c r="S134" s="75">
        <v>0</v>
      </c>
      <c r="T134" s="74" t="s">
        <v>120</v>
      </c>
      <c r="U134" s="98" t="s">
        <v>484</v>
      </c>
      <c r="V134" s="53" t="s">
        <v>127</v>
      </c>
      <c r="W134" s="83" t="s">
        <v>489</v>
      </c>
      <c r="X134" s="175">
        <v>4</v>
      </c>
      <c r="Y134" s="175">
        <v>2</v>
      </c>
      <c r="Z134" s="176">
        <v>0</v>
      </c>
      <c r="AA134" s="79">
        <v>43495</v>
      </c>
      <c r="AB134" s="79" t="s">
        <v>484</v>
      </c>
      <c r="AC134" s="79" t="s">
        <v>120</v>
      </c>
      <c r="AD134" s="79" t="s">
        <v>484</v>
      </c>
      <c r="AE134" s="79" t="s">
        <v>484</v>
      </c>
      <c r="AF134" s="53" t="s">
        <v>122</v>
      </c>
      <c r="AG134" s="53" t="s">
        <v>484</v>
      </c>
    </row>
    <row r="135" spans="1:33" x14ac:dyDescent="0.3">
      <c r="A135" s="12" t="s">
        <v>358</v>
      </c>
      <c r="B135" s="59" t="s">
        <v>358</v>
      </c>
      <c r="C135" s="60" t="s">
        <v>637</v>
      </c>
      <c r="D135" s="7" t="s">
        <v>183</v>
      </c>
      <c r="E135" s="12" t="s">
        <v>419</v>
      </c>
      <c r="F135" s="13">
        <v>11</v>
      </c>
      <c r="G135" s="131">
        <v>1</v>
      </c>
      <c r="H135" s="12" t="s">
        <v>119</v>
      </c>
      <c r="I135" s="129">
        <v>7967</v>
      </c>
      <c r="J135" s="129">
        <v>2352</v>
      </c>
      <c r="K135" s="49">
        <v>5177232</v>
      </c>
      <c r="L135" s="49">
        <v>519338</v>
      </c>
      <c r="M135" s="49">
        <v>650</v>
      </c>
      <c r="N135" s="49">
        <v>2201</v>
      </c>
      <c r="O135" s="137">
        <v>50458057930</v>
      </c>
      <c r="P135" s="49">
        <v>19</v>
      </c>
      <c r="Q135" s="95">
        <v>4.9994469638314339E-2</v>
      </c>
      <c r="R135" s="13" t="s">
        <v>120</v>
      </c>
      <c r="S135" s="15">
        <v>0</v>
      </c>
      <c r="T135" s="7" t="s">
        <v>120</v>
      </c>
      <c r="U135" s="95" t="s">
        <v>484</v>
      </c>
      <c r="V135" s="13" t="s">
        <v>121</v>
      </c>
      <c r="W135" s="82" t="s">
        <v>488</v>
      </c>
      <c r="X135" s="174">
        <v>3</v>
      </c>
      <c r="Y135" s="175">
        <v>0</v>
      </c>
      <c r="Z135" s="174">
        <v>0</v>
      </c>
      <c r="AA135" s="80">
        <v>40725</v>
      </c>
      <c r="AB135" s="80" t="s">
        <v>122</v>
      </c>
      <c r="AC135" s="80" t="s">
        <v>491</v>
      </c>
      <c r="AD135" s="80" t="s">
        <v>122</v>
      </c>
      <c r="AE135" s="80" t="s">
        <v>484</v>
      </c>
      <c r="AF135" s="13" t="s">
        <v>134</v>
      </c>
      <c r="AG135" s="13">
        <v>2027</v>
      </c>
    </row>
    <row r="136" spans="1:33" ht="28.8" x14ac:dyDescent="0.3">
      <c r="A136" s="10" t="s">
        <v>359</v>
      </c>
      <c r="B136" s="62" t="s">
        <v>359</v>
      </c>
      <c r="C136" s="63" t="s">
        <v>638</v>
      </c>
      <c r="D136" s="74" t="s">
        <v>187</v>
      </c>
      <c r="E136" s="10" t="s">
        <v>122</v>
      </c>
      <c r="F136" s="53">
        <v>6</v>
      </c>
      <c r="G136" s="134">
        <v>0.55000000000000004</v>
      </c>
      <c r="H136" s="10" t="s">
        <v>119</v>
      </c>
      <c r="I136" s="138">
        <v>1474</v>
      </c>
      <c r="J136" s="53">
        <v>187</v>
      </c>
      <c r="K136" s="99">
        <v>4066608</v>
      </c>
      <c r="L136" s="99">
        <v>290032</v>
      </c>
      <c r="M136" s="99">
        <v>2759</v>
      </c>
      <c r="N136" s="139">
        <v>21747</v>
      </c>
      <c r="O136" s="96">
        <v>69100201</v>
      </c>
      <c r="P136" s="97">
        <v>96</v>
      </c>
      <c r="Q136" s="98">
        <v>4.8999104097591915E-2</v>
      </c>
      <c r="R136" s="53" t="s">
        <v>120</v>
      </c>
      <c r="S136" s="75">
        <v>0</v>
      </c>
      <c r="T136" s="74" t="s">
        <v>120</v>
      </c>
      <c r="U136" s="98" t="s">
        <v>484</v>
      </c>
      <c r="V136" s="53" t="s">
        <v>121</v>
      </c>
      <c r="W136" s="83" t="s">
        <v>488</v>
      </c>
      <c r="X136" s="176">
        <v>0</v>
      </c>
      <c r="Y136" s="176">
        <v>0</v>
      </c>
      <c r="Z136" s="176">
        <v>0</v>
      </c>
      <c r="AA136" s="79">
        <v>41219</v>
      </c>
      <c r="AB136" s="79" t="s">
        <v>122</v>
      </c>
      <c r="AC136" s="79" t="s">
        <v>491</v>
      </c>
      <c r="AD136" s="79" t="s">
        <v>122</v>
      </c>
      <c r="AE136" s="79" t="s">
        <v>484</v>
      </c>
      <c r="AF136" s="53" t="s">
        <v>122</v>
      </c>
      <c r="AG136" s="53" t="s">
        <v>484</v>
      </c>
    </row>
    <row r="137" spans="1:33" ht="28.8" x14ac:dyDescent="0.3">
      <c r="A137" s="12" t="s">
        <v>360</v>
      </c>
      <c r="B137" s="59" t="s">
        <v>360</v>
      </c>
      <c r="C137" s="60" t="s">
        <v>639</v>
      </c>
      <c r="D137" s="7" t="s">
        <v>361</v>
      </c>
      <c r="E137" s="12" t="s">
        <v>122</v>
      </c>
      <c r="F137" s="13">
        <v>5</v>
      </c>
      <c r="G137" s="131">
        <v>0.45</v>
      </c>
      <c r="H137" s="12" t="s">
        <v>138</v>
      </c>
      <c r="I137" s="13">
        <v>143</v>
      </c>
      <c r="J137" s="13">
        <v>39</v>
      </c>
      <c r="K137" s="49">
        <v>524737</v>
      </c>
      <c r="L137" s="49">
        <v>265262</v>
      </c>
      <c r="M137" s="49">
        <v>3669</v>
      </c>
      <c r="N137" s="49">
        <v>13455</v>
      </c>
      <c r="O137" s="137">
        <v>65649030302</v>
      </c>
      <c r="P137" s="49">
        <v>54</v>
      </c>
      <c r="Q137" s="95">
        <v>3.400213090096936E-2</v>
      </c>
      <c r="R137" s="13" t="s">
        <v>134</v>
      </c>
      <c r="S137" s="4">
        <v>1</v>
      </c>
      <c r="T137" s="6" t="s">
        <v>362</v>
      </c>
      <c r="U137" s="95" t="s">
        <v>646</v>
      </c>
      <c r="V137" s="13" t="s">
        <v>121</v>
      </c>
      <c r="W137" s="82" t="s">
        <v>488</v>
      </c>
      <c r="X137" s="174">
        <v>0</v>
      </c>
      <c r="Y137" s="174">
        <v>0</v>
      </c>
      <c r="Z137" s="174">
        <v>0</v>
      </c>
      <c r="AA137" s="80">
        <v>38132</v>
      </c>
      <c r="AB137" s="80" t="s">
        <v>122</v>
      </c>
      <c r="AC137" s="80" t="s">
        <v>491</v>
      </c>
      <c r="AD137" s="80" t="s">
        <v>122</v>
      </c>
      <c r="AE137" s="80" t="s">
        <v>484</v>
      </c>
      <c r="AF137" s="13" t="s">
        <v>134</v>
      </c>
      <c r="AG137" s="13">
        <v>2027</v>
      </c>
    </row>
    <row r="138" spans="1:33" ht="28.8" x14ac:dyDescent="0.3">
      <c r="A138" s="10" t="s">
        <v>363</v>
      </c>
      <c r="B138" s="62" t="s">
        <v>363</v>
      </c>
      <c r="C138" s="63" t="s">
        <v>640</v>
      </c>
      <c r="D138" s="74" t="s">
        <v>126</v>
      </c>
      <c r="E138" s="10" t="s">
        <v>418</v>
      </c>
      <c r="F138" s="53">
        <v>7</v>
      </c>
      <c r="G138" s="134">
        <v>0.64</v>
      </c>
      <c r="H138" s="10" t="s">
        <v>119</v>
      </c>
      <c r="I138" s="138">
        <v>2474</v>
      </c>
      <c r="J138" s="53">
        <v>330</v>
      </c>
      <c r="K138" s="99">
        <v>6277605</v>
      </c>
      <c r="L138" s="99">
        <v>213554</v>
      </c>
      <c r="M138" s="99">
        <v>2537</v>
      </c>
      <c r="N138" s="139">
        <v>19023</v>
      </c>
      <c r="O138" s="96">
        <v>50242021501</v>
      </c>
      <c r="P138" s="99">
        <v>1385</v>
      </c>
      <c r="Q138" s="98">
        <v>5.9996785476476654E-2</v>
      </c>
      <c r="R138" s="53" t="s">
        <v>120</v>
      </c>
      <c r="S138" s="75">
        <v>0</v>
      </c>
      <c r="T138" s="74" t="s">
        <v>120</v>
      </c>
      <c r="U138" s="98" t="s">
        <v>484</v>
      </c>
      <c r="V138" s="53" t="s">
        <v>121</v>
      </c>
      <c r="W138" s="83" t="s">
        <v>486</v>
      </c>
      <c r="X138" s="176">
        <v>5</v>
      </c>
      <c r="Y138" s="176">
        <v>0</v>
      </c>
      <c r="Z138" s="176">
        <v>0</v>
      </c>
      <c r="AA138" s="79">
        <v>37792</v>
      </c>
      <c r="AB138" s="79" t="s">
        <v>484</v>
      </c>
      <c r="AC138" s="79" t="s">
        <v>120</v>
      </c>
      <c r="AD138" s="79" t="s">
        <v>122</v>
      </c>
      <c r="AE138" s="79" t="s">
        <v>484</v>
      </c>
      <c r="AF138" s="53" t="s">
        <v>122</v>
      </c>
      <c r="AG138" s="53" t="s">
        <v>484</v>
      </c>
    </row>
    <row r="139" spans="1:33" x14ac:dyDescent="0.3">
      <c r="W139"/>
    </row>
    <row r="140" spans="1:33" x14ac:dyDescent="0.3">
      <c r="W140"/>
    </row>
    <row r="141" spans="1:33" x14ac:dyDescent="0.3">
      <c r="W141"/>
    </row>
    <row r="142" spans="1:33" x14ac:dyDescent="0.3">
      <c r="W142"/>
    </row>
    <row r="143" spans="1:33" x14ac:dyDescent="0.3">
      <c r="W143"/>
    </row>
    <row r="144" spans="1:33" x14ac:dyDescent="0.3">
      <c r="W144"/>
    </row>
    <row r="145" spans="23:23" x14ac:dyDescent="0.3">
      <c r="W145"/>
    </row>
    <row r="146" spans="23:23" x14ac:dyDescent="0.3">
      <c r="W146"/>
    </row>
    <row r="147" spans="23:23" x14ac:dyDescent="0.3">
      <c r="W147"/>
    </row>
    <row r="148" spans="23:23" x14ac:dyDescent="0.3">
      <c r="W148"/>
    </row>
    <row r="149" spans="23:23" x14ac:dyDescent="0.3">
      <c r="W149"/>
    </row>
    <row r="150" spans="23:23" x14ac:dyDescent="0.3">
      <c r="W150"/>
    </row>
  </sheetData>
  <autoFilter ref="A1:AG138" xr:uid="{4C72B485-40B9-4535-8995-230E35EADE06}"/>
  <conditionalFormatting sqref="Q2:Q138 U2:U138">
    <cfRule type="colorScale" priority="1">
      <colorScale>
        <cfvo type="num" val="4.99E-2"/>
        <cfvo type="num" val="0.05"/>
        <cfvo type="num" val="0.11"/>
        <color rgb="FF00B050"/>
        <color rgb="FFFFFF00"/>
        <color rgb="FFFF0000"/>
      </colorScale>
    </cfRule>
  </conditionalFormatting>
  <dataValidations disablePrompts="1" count="3">
    <dataValidation type="list" allowBlank="1" showInputMessage="1" showErrorMessage="1" sqref="AF2:AF138" xr:uid="{CEAA63EB-14D7-49F3-A5B5-1238B851B92F}">
      <formula1>"Yes, No"</formula1>
    </dataValidation>
    <dataValidation type="list" allowBlank="1" showInputMessage="1" showErrorMessage="1" sqref="V2:V37 V39:V138" xr:uid="{B9C56C73-F63F-4818-8D62-B1D717CDF6E9}">
      <formula1>"Brand, Generic"</formula1>
    </dataValidation>
    <dataValidation type="list" allowBlank="1" showInputMessage="1" showErrorMessage="1" sqref="T2 R2:R138 S2:S8 S10:S138" xr:uid="{8A655340-D48B-4560-A028-A62AD0845D53}">
      <formula1>"Yes, None listed, Both"</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B8B0-3E4D-434E-AF58-F9E73FCE8E81}">
  <sheetPr>
    <tabColor theme="7"/>
  </sheetPr>
  <dimension ref="A1:AI30"/>
  <sheetViews>
    <sheetView workbookViewId="0">
      <pane xSplit="1" topLeftCell="B1" activePane="topRight" state="frozen"/>
      <selection pane="topRight" activeCell="N2" sqref="N2"/>
    </sheetView>
  </sheetViews>
  <sheetFormatPr defaultRowHeight="14.4" x14ac:dyDescent="0.3"/>
  <cols>
    <col min="1" max="1" width="14.88671875" customWidth="1"/>
    <col min="2" max="2" width="17.33203125" customWidth="1"/>
    <col min="3" max="3" width="22" customWidth="1"/>
    <col min="4" max="4" width="18.33203125" customWidth="1"/>
    <col min="5" max="5" width="17.6640625" customWidth="1"/>
    <col min="6" max="6" width="12" customWidth="1"/>
    <col min="7" max="7" width="14.33203125" customWidth="1"/>
    <col min="8" max="8" width="10.5546875" customWidth="1"/>
    <col min="9" max="9" width="18.33203125" customWidth="1"/>
    <col min="10" max="10" width="11.88671875" customWidth="1"/>
    <col min="11" max="11" width="19" style="103" customWidth="1"/>
    <col min="12" max="12" width="16.44140625" customWidth="1"/>
    <col min="13" max="13" width="17.33203125" customWidth="1"/>
    <col min="14" max="14" width="17.109375" customWidth="1"/>
    <col min="15" max="15" width="18.88671875" customWidth="1"/>
    <col min="16" max="16" width="17.88671875" customWidth="1"/>
    <col min="17" max="18" width="18.33203125" customWidth="1"/>
    <col min="19" max="19" width="23.5546875" style="30" customWidth="1"/>
    <col min="20" max="21" width="15" customWidth="1"/>
    <col min="22" max="22" width="44.88671875" customWidth="1"/>
    <col min="23" max="23" width="19.44140625" customWidth="1"/>
    <col min="24" max="24" width="34" customWidth="1"/>
    <col min="25" max="25" width="12.6640625" customWidth="1"/>
    <col min="26" max="26" width="15.109375" customWidth="1"/>
    <col min="27" max="27" width="15.44140625" customWidth="1"/>
    <col min="28" max="28" width="13.5546875" customWidth="1"/>
    <col min="29" max="29" width="15.44140625" customWidth="1"/>
    <col min="30" max="30" width="16.5546875" customWidth="1"/>
    <col min="31" max="31" width="19.33203125" customWidth="1"/>
    <col min="32" max="32" width="17.88671875" customWidth="1"/>
    <col min="33" max="33" width="17.5546875" customWidth="1"/>
    <col min="34" max="34" width="12.33203125" customWidth="1"/>
    <col min="35" max="35" width="11.88671875" customWidth="1"/>
  </cols>
  <sheetData>
    <row r="1" spans="1:35" ht="33.75" customHeight="1" x14ac:dyDescent="0.3">
      <c r="A1" s="171" t="s">
        <v>706</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row>
    <row r="2" spans="1:35" ht="57.6" x14ac:dyDescent="0.3">
      <c r="A2" s="106" t="s">
        <v>72</v>
      </c>
      <c r="B2" s="107" t="s">
        <v>454</v>
      </c>
      <c r="C2" s="107" t="s">
        <v>455</v>
      </c>
      <c r="D2" s="107" t="s">
        <v>76</v>
      </c>
      <c r="E2" s="107" t="s">
        <v>417</v>
      </c>
      <c r="F2" s="107" t="s">
        <v>465</v>
      </c>
      <c r="G2" s="107" t="s">
        <v>110</v>
      </c>
      <c r="H2" s="107" t="s">
        <v>57</v>
      </c>
      <c r="I2" s="107" t="s">
        <v>460</v>
      </c>
      <c r="J2" s="107" t="s">
        <v>461</v>
      </c>
      <c r="K2" s="169" t="s">
        <v>462</v>
      </c>
      <c r="L2" s="108" t="s">
        <v>111</v>
      </c>
      <c r="M2" s="107" t="s">
        <v>463</v>
      </c>
      <c r="N2" s="170" t="s">
        <v>464</v>
      </c>
      <c r="O2" s="107" t="s">
        <v>502</v>
      </c>
      <c r="P2" s="107" t="s">
        <v>503</v>
      </c>
      <c r="Q2" s="109" t="s">
        <v>504</v>
      </c>
      <c r="R2" s="107" t="s">
        <v>115</v>
      </c>
      <c r="S2" s="151" t="s">
        <v>689</v>
      </c>
      <c r="T2" s="107" t="s">
        <v>112</v>
      </c>
      <c r="U2" s="107" t="s">
        <v>114</v>
      </c>
      <c r="V2" s="107" t="s">
        <v>113</v>
      </c>
      <c r="W2" s="146" t="s">
        <v>685</v>
      </c>
      <c r="X2" s="146" t="s">
        <v>686</v>
      </c>
      <c r="Y2" s="107" t="s">
        <v>487</v>
      </c>
      <c r="Z2" s="107" t="s">
        <v>448</v>
      </c>
      <c r="AA2" s="107" t="s">
        <v>446</v>
      </c>
      <c r="AB2" s="107" t="s">
        <v>447</v>
      </c>
      <c r="AC2" s="107" t="s">
        <v>414</v>
      </c>
      <c r="AD2" s="107" t="s">
        <v>449</v>
      </c>
      <c r="AE2" s="107" t="s">
        <v>483</v>
      </c>
      <c r="AF2" s="107" t="s">
        <v>450</v>
      </c>
      <c r="AG2" s="107" t="s">
        <v>451</v>
      </c>
      <c r="AH2" s="107" t="s">
        <v>413</v>
      </c>
      <c r="AI2" s="110" t="s">
        <v>116</v>
      </c>
    </row>
    <row r="3" spans="1:35" ht="57.6" x14ac:dyDescent="0.3">
      <c r="A3" s="111" t="s">
        <v>307</v>
      </c>
      <c r="B3" s="59" t="s">
        <v>307</v>
      </c>
      <c r="C3" s="60" t="s">
        <v>610</v>
      </c>
      <c r="D3" s="7" t="s">
        <v>161</v>
      </c>
      <c r="E3" s="12" t="s">
        <v>418</v>
      </c>
      <c r="F3" s="13">
        <v>10</v>
      </c>
      <c r="G3" s="131">
        <v>0.91</v>
      </c>
      <c r="H3" s="12" t="s">
        <v>119</v>
      </c>
      <c r="I3" s="129">
        <v>2956</v>
      </c>
      <c r="J3" s="13">
        <v>843</v>
      </c>
      <c r="K3" s="49">
        <v>38537353</v>
      </c>
      <c r="L3" s="49">
        <v>15701487</v>
      </c>
      <c r="M3" s="49">
        <v>13037</v>
      </c>
      <c r="N3" s="49">
        <v>45715</v>
      </c>
      <c r="O3" s="93">
        <v>74210001</v>
      </c>
      <c r="P3" s="49">
        <v>21017</v>
      </c>
      <c r="Q3" s="95">
        <v>6.5000017735339075E-2</v>
      </c>
      <c r="R3" s="13" t="s">
        <v>121</v>
      </c>
      <c r="S3" s="148" t="s">
        <v>704</v>
      </c>
      <c r="T3" s="13" t="s">
        <v>134</v>
      </c>
      <c r="U3" s="4">
        <v>1</v>
      </c>
      <c r="V3" s="6" t="s">
        <v>308</v>
      </c>
      <c r="W3" s="4" t="s">
        <v>646</v>
      </c>
      <c r="X3" s="6" t="s">
        <v>700</v>
      </c>
      <c r="Y3" s="82" t="s">
        <v>486</v>
      </c>
      <c r="Z3" s="13">
        <v>4</v>
      </c>
      <c r="AA3" s="13">
        <v>0</v>
      </c>
      <c r="AB3" s="13">
        <v>0</v>
      </c>
      <c r="AC3" s="80">
        <v>43578</v>
      </c>
      <c r="AD3" s="80" t="s">
        <v>484</v>
      </c>
      <c r="AE3" s="80" t="s">
        <v>120</v>
      </c>
      <c r="AF3" s="80" t="s">
        <v>122</v>
      </c>
      <c r="AG3" s="80" t="s">
        <v>484</v>
      </c>
      <c r="AH3" s="13" t="s">
        <v>122</v>
      </c>
      <c r="AI3" s="112" t="s">
        <v>484</v>
      </c>
    </row>
    <row r="4" spans="1:35" ht="144" x14ac:dyDescent="0.3">
      <c r="A4" s="113" t="s">
        <v>243</v>
      </c>
      <c r="B4" s="59" t="s">
        <v>243</v>
      </c>
      <c r="C4" s="60" t="s">
        <v>573</v>
      </c>
      <c r="D4" s="7" t="s">
        <v>170</v>
      </c>
      <c r="E4" s="12" t="s">
        <v>418</v>
      </c>
      <c r="F4" s="13">
        <v>9</v>
      </c>
      <c r="G4" s="131">
        <v>0.82</v>
      </c>
      <c r="H4" s="12" t="s">
        <v>119</v>
      </c>
      <c r="I4" s="129">
        <v>2062</v>
      </c>
      <c r="J4" s="13">
        <v>307</v>
      </c>
      <c r="K4" s="49">
        <v>36481289</v>
      </c>
      <c r="L4" s="49">
        <v>5332555</v>
      </c>
      <c r="M4" s="49">
        <v>17692</v>
      </c>
      <c r="N4" s="49">
        <v>118832</v>
      </c>
      <c r="O4" s="93">
        <v>6302601</v>
      </c>
      <c r="P4" s="49">
        <v>1446</v>
      </c>
      <c r="Q4" s="95">
        <v>4.0406512257265735E-2</v>
      </c>
      <c r="R4" s="13" t="s">
        <v>121</v>
      </c>
      <c r="S4" s="147" t="s">
        <v>692</v>
      </c>
      <c r="T4" s="13" t="s">
        <v>134</v>
      </c>
      <c r="U4" s="4">
        <v>10</v>
      </c>
      <c r="V4" s="6" t="s">
        <v>244</v>
      </c>
      <c r="W4" s="4" t="s">
        <v>646</v>
      </c>
      <c r="X4" s="6" t="s">
        <v>649</v>
      </c>
      <c r="Y4" s="13" t="s">
        <v>486</v>
      </c>
      <c r="Z4" s="13">
        <v>0</v>
      </c>
      <c r="AA4" s="13">
        <v>0</v>
      </c>
      <c r="AB4" s="13">
        <v>0</v>
      </c>
      <c r="AC4" s="80">
        <v>41886</v>
      </c>
      <c r="AD4" s="80" t="s">
        <v>484</v>
      </c>
      <c r="AE4" s="80" t="s">
        <v>120</v>
      </c>
      <c r="AF4" s="80" t="s">
        <v>122</v>
      </c>
      <c r="AG4" s="80" t="s">
        <v>484</v>
      </c>
      <c r="AH4" s="13" t="s">
        <v>122</v>
      </c>
      <c r="AI4" s="112" t="s">
        <v>484</v>
      </c>
    </row>
    <row r="5" spans="1:35" ht="129.6" x14ac:dyDescent="0.3">
      <c r="A5" s="111" t="s">
        <v>323</v>
      </c>
      <c r="B5" s="59" t="s">
        <v>323</v>
      </c>
      <c r="C5" s="60" t="s">
        <v>618</v>
      </c>
      <c r="D5" s="7" t="s">
        <v>161</v>
      </c>
      <c r="E5" s="12" t="s">
        <v>418</v>
      </c>
      <c r="F5" s="13">
        <v>10</v>
      </c>
      <c r="G5" s="131">
        <v>0.91</v>
      </c>
      <c r="H5" s="12" t="s">
        <v>119</v>
      </c>
      <c r="I5" s="129">
        <v>3056</v>
      </c>
      <c r="J5" s="13">
        <v>625</v>
      </c>
      <c r="K5" s="49">
        <v>35685330</v>
      </c>
      <c r="L5" s="49">
        <v>5370053</v>
      </c>
      <c r="M5" s="49">
        <v>11677</v>
      </c>
      <c r="N5" s="49">
        <v>57097</v>
      </c>
      <c r="O5" s="93">
        <v>57894006103</v>
      </c>
      <c r="P5" s="49">
        <v>27843</v>
      </c>
      <c r="Q5" s="95">
        <v>4.9999999999999947E-2</v>
      </c>
      <c r="R5" s="13" t="s">
        <v>121</v>
      </c>
      <c r="S5" s="148" t="s">
        <v>701</v>
      </c>
      <c r="T5" s="13" t="s">
        <v>134</v>
      </c>
      <c r="U5" s="4">
        <v>2</v>
      </c>
      <c r="V5" s="6" t="s">
        <v>324</v>
      </c>
      <c r="W5" s="4" t="s">
        <v>646</v>
      </c>
      <c r="X5" s="6" t="s">
        <v>654</v>
      </c>
      <c r="Y5" s="82" t="s">
        <v>486</v>
      </c>
      <c r="Z5" s="13">
        <v>4</v>
      </c>
      <c r="AA5" s="13">
        <v>0</v>
      </c>
      <c r="AB5" s="13">
        <v>0</v>
      </c>
      <c r="AC5" s="80">
        <v>40081</v>
      </c>
      <c r="AD5" s="80" t="s">
        <v>484</v>
      </c>
      <c r="AE5" s="80" t="s">
        <v>120</v>
      </c>
      <c r="AF5" s="80" t="s">
        <v>134</v>
      </c>
      <c r="AG5" s="80">
        <v>45777</v>
      </c>
      <c r="AH5" s="13" t="s">
        <v>134</v>
      </c>
      <c r="AI5" s="112">
        <v>2027</v>
      </c>
    </row>
    <row r="6" spans="1:35" ht="57.6" x14ac:dyDescent="0.3">
      <c r="A6" s="111" t="s">
        <v>344</v>
      </c>
      <c r="B6" s="59" t="s">
        <v>344</v>
      </c>
      <c r="C6" s="60" t="s">
        <v>626</v>
      </c>
      <c r="D6" s="7" t="s">
        <v>345</v>
      </c>
      <c r="E6" s="12" t="s">
        <v>418</v>
      </c>
      <c r="F6" s="13">
        <v>9</v>
      </c>
      <c r="G6" s="131">
        <v>0.82</v>
      </c>
      <c r="H6" s="12" t="s">
        <v>119</v>
      </c>
      <c r="I6" s="13">
        <v>999</v>
      </c>
      <c r="J6" s="13">
        <v>106</v>
      </c>
      <c r="K6" s="49">
        <v>25747283</v>
      </c>
      <c r="L6" s="49">
        <v>4942366</v>
      </c>
      <c r="M6" s="49">
        <v>25773</v>
      </c>
      <c r="N6" s="49">
        <v>242899</v>
      </c>
      <c r="O6" s="93">
        <v>51167033101</v>
      </c>
      <c r="P6" s="49">
        <v>316</v>
      </c>
      <c r="Q6" s="95">
        <v>5.9000305277412013E-2</v>
      </c>
      <c r="R6" s="13" t="s">
        <v>121</v>
      </c>
      <c r="S6" s="95"/>
      <c r="T6" s="13" t="s">
        <v>134</v>
      </c>
      <c r="U6" s="4">
        <v>1</v>
      </c>
      <c r="V6" s="6" t="s">
        <v>346</v>
      </c>
      <c r="W6" s="4" t="s">
        <v>647</v>
      </c>
      <c r="X6" s="6" t="s">
        <v>653</v>
      </c>
      <c r="Y6" s="82" t="s">
        <v>486</v>
      </c>
      <c r="Z6" s="13">
        <v>3</v>
      </c>
      <c r="AA6" s="13">
        <v>0</v>
      </c>
      <c r="AB6" s="13">
        <v>0</v>
      </c>
      <c r="AC6" s="80">
        <v>43759</v>
      </c>
      <c r="AD6" s="80" t="s">
        <v>134</v>
      </c>
      <c r="AE6" s="80" t="s">
        <v>490</v>
      </c>
      <c r="AF6" s="80" t="s">
        <v>122</v>
      </c>
      <c r="AG6" s="80" t="s">
        <v>484</v>
      </c>
      <c r="AH6" s="13" t="s">
        <v>122</v>
      </c>
      <c r="AI6" s="112" t="s">
        <v>484</v>
      </c>
    </row>
    <row r="7" spans="1:35" ht="115.2" x14ac:dyDescent="0.3">
      <c r="A7" s="111" t="s">
        <v>228</v>
      </c>
      <c r="B7" s="59" t="s">
        <v>228</v>
      </c>
      <c r="C7" s="60" t="s">
        <v>564</v>
      </c>
      <c r="D7" s="7" t="s">
        <v>187</v>
      </c>
      <c r="E7" s="12" t="s">
        <v>418</v>
      </c>
      <c r="F7" s="13">
        <v>10</v>
      </c>
      <c r="G7" s="131">
        <v>0.91</v>
      </c>
      <c r="H7" s="12" t="s">
        <v>119</v>
      </c>
      <c r="I7" s="129">
        <v>7507</v>
      </c>
      <c r="J7" s="129">
        <v>1139</v>
      </c>
      <c r="K7" s="49">
        <v>23657347</v>
      </c>
      <c r="L7" s="49">
        <v>779362</v>
      </c>
      <c r="M7" s="49">
        <v>3151</v>
      </c>
      <c r="N7" s="49">
        <v>20770</v>
      </c>
      <c r="O7" s="93">
        <v>74055402</v>
      </c>
      <c r="P7" s="49">
        <v>3461</v>
      </c>
      <c r="Q7" s="95">
        <v>0</v>
      </c>
      <c r="R7" s="13" t="s">
        <v>121</v>
      </c>
      <c r="S7" s="148" t="s">
        <v>690</v>
      </c>
      <c r="T7" s="13" t="s">
        <v>134</v>
      </c>
      <c r="U7" s="4">
        <v>5</v>
      </c>
      <c r="V7" s="6" t="s">
        <v>229</v>
      </c>
      <c r="W7" s="4" t="s">
        <v>646</v>
      </c>
      <c r="X7" s="6" t="s">
        <v>655</v>
      </c>
      <c r="Y7" s="13" t="s">
        <v>486</v>
      </c>
      <c r="Z7" s="13">
        <v>5</v>
      </c>
      <c r="AA7" s="13">
        <v>0</v>
      </c>
      <c r="AB7" s="13">
        <v>10</v>
      </c>
      <c r="AC7" s="80">
        <v>37621</v>
      </c>
      <c r="AD7" s="80" t="s">
        <v>484</v>
      </c>
      <c r="AE7" s="80" t="s">
        <v>120</v>
      </c>
      <c r="AF7" s="80" t="s">
        <v>122</v>
      </c>
      <c r="AG7" s="80" t="s">
        <v>484</v>
      </c>
      <c r="AH7" s="13" t="s">
        <v>122</v>
      </c>
      <c r="AI7" s="112" t="s">
        <v>484</v>
      </c>
    </row>
    <row r="8" spans="1:35" ht="86.4" x14ac:dyDescent="0.3">
      <c r="A8" s="111" t="s">
        <v>194</v>
      </c>
      <c r="B8" s="59" t="s">
        <v>194</v>
      </c>
      <c r="C8" s="60" t="s">
        <v>553</v>
      </c>
      <c r="D8" s="7" t="s">
        <v>195</v>
      </c>
      <c r="E8" s="12" t="s">
        <v>418</v>
      </c>
      <c r="F8" s="13">
        <v>9</v>
      </c>
      <c r="G8" s="131">
        <v>0.82</v>
      </c>
      <c r="H8" s="12" t="s">
        <v>119</v>
      </c>
      <c r="I8" s="129">
        <v>2620</v>
      </c>
      <c r="J8" s="13">
        <v>452</v>
      </c>
      <c r="K8" s="49">
        <v>23070291</v>
      </c>
      <c r="L8" s="49">
        <v>1787648</v>
      </c>
      <c r="M8" s="49">
        <v>8805</v>
      </c>
      <c r="N8" s="49">
        <v>51040</v>
      </c>
      <c r="O8" s="93">
        <v>64764030020</v>
      </c>
      <c r="P8" s="49">
        <v>8667</v>
      </c>
      <c r="Q8" s="95">
        <v>5.9999853229321783E-2</v>
      </c>
      <c r="R8" s="13" t="s">
        <v>121</v>
      </c>
      <c r="S8" s="148" t="s">
        <v>702</v>
      </c>
      <c r="T8" s="13" t="s">
        <v>134</v>
      </c>
      <c r="U8" s="4">
        <v>1</v>
      </c>
      <c r="V8" s="6" t="s">
        <v>196</v>
      </c>
      <c r="W8" s="4" t="s">
        <v>646</v>
      </c>
      <c r="X8" s="114" t="s">
        <v>663</v>
      </c>
      <c r="Y8" s="13" t="s">
        <v>486</v>
      </c>
      <c r="Z8" s="13">
        <v>7</v>
      </c>
      <c r="AA8" s="13">
        <v>0</v>
      </c>
      <c r="AB8" s="13">
        <v>0</v>
      </c>
      <c r="AC8" s="80">
        <v>41779</v>
      </c>
      <c r="AD8" s="80" t="s">
        <v>484</v>
      </c>
      <c r="AE8" s="80" t="s">
        <v>120</v>
      </c>
      <c r="AF8" s="80" t="s">
        <v>122</v>
      </c>
      <c r="AG8" s="80" t="s">
        <v>484</v>
      </c>
      <c r="AH8" s="13" t="s">
        <v>122</v>
      </c>
      <c r="AI8" s="112" t="s">
        <v>484</v>
      </c>
    </row>
    <row r="9" spans="1:35" ht="57.6" x14ac:dyDescent="0.3">
      <c r="A9" s="111" t="s">
        <v>180</v>
      </c>
      <c r="B9" s="59" t="s">
        <v>180</v>
      </c>
      <c r="C9" s="60" t="s">
        <v>546</v>
      </c>
      <c r="D9" s="7" t="s">
        <v>161</v>
      </c>
      <c r="E9" s="12" t="s">
        <v>418</v>
      </c>
      <c r="F9" s="13">
        <v>10</v>
      </c>
      <c r="G9" s="131">
        <v>0.91</v>
      </c>
      <c r="H9" s="12" t="s">
        <v>119</v>
      </c>
      <c r="I9" s="129">
        <v>6785</v>
      </c>
      <c r="J9" s="13">
        <v>925</v>
      </c>
      <c r="K9" s="49">
        <v>20761642</v>
      </c>
      <c r="L9" s="49">
        <v>4463941</v>
      </c>
      <c r="M9" s="49">
        <v>3060</v>
      </c>
      <c r="N9" s="49">
        <v>22445</v>
      </c>
      <c r="O9" s="93">
        <v>24591502</v>
      </c>
      <c r="P9" s="49">
        <v>951</v>
      </c>
      <c r="Q9" s="95">
        <v>6.0001337822470885E-2</v>
      </c>
      <c r="R9" s="142" t="s">
        <v>121</v>
      </c>
      <c r="S9" s="147" t="s">
        <v>691</v>
      </c>
      <c r="T9" s="13" t="s">
        <v>134</v>
      </c>
      <c r="U9" s="4">
        <v>2</v>
      </c>
      <c r="V9" s="6" t="s">
        <v>181</v>
      </c>
      <c r="W9" s="4" t="s">
        <v>646</v>
      </c>
      <c r="X9" s="6" t="s">
        <v>664</v>
      </c>
      <c r="Y9" s="13" t="s">
        <v>486</v>
      </c>
      <c r="Z9" s="13">
        <v>5</v>
      </c>
      <c r="AA9" s="13">
        <v>0</v>
      </c>
      <c r="AB9" s="13">
        <v>0</v>
      </c>
      <c r="AC9" s="80">
        <v>42822</v>
      </c>
      <c r="AD9" s="80" t="s">
        <v>484</v>
      </c>
      <c r="AE9" s="80" t="s">
        <v>120</v>
      </c>
      <c r="AF9" s="80" t="s">
        <v>122</v>
      </c>
      <c r="AG9" s="80" t="s">
        <v>484</v>
      </c>
      <c r="AH9" s="13" t="s">
        <v>122</v>
      </c>
      <c r="AI9" s="112" t="s">
        <v>484</v>
      </c>
    </row>
    <row r="10" spans="1:35" ht="86.4" x14ac:dyDescent="0.3">
      <c r="A10" s="111" t="s">
        <v>186</v>
      </c>
      <c r="B10" s="59" t="s">
        <v>186</v>
      </c>
      <c r="C10" s="60" t="s">
        <v>550</v>
      </c>
      <c r="D10" s="7" t="s">
        <v>187</v>
      </c>
      <c r="E10" s="12" t="s">
        <v>418</v>
      </c>
      <c r="F10" s="13">
        <v>9</v>
      </c>
      <c r="G10" s="131">
        <v>0.82</v>
      </c>
      <c r="H10" s="12" t="s">
        <v>119</v>
      </c>
      <c r="I10" s="129">
        <v>4216</v>
      </c>
      <c r="J10" s="13">
        <v>554</v>
      </c>
      <c r="K10" s="49">
        <v>17589300</v>
      </c>
      <c r="L10" s="49">
        <v>329294</v>
      </c>
      <c r="M10" s="49">
        <v>4172</v>
      </c>
      <c r="N10" s="49">
        <v>31750</v>
      </c>
      <c r="O10" s="93">
        <v>58406003204</v>
      </c>
      <c r="P10" s="49">
        <v>1906</v>
      </c>
      <c r="Q10" s="95">
        <v>8.150833978783828E-2</v>
      </c>
      <c r="R10" s="13" t="s">
        <v>121</v>
      </c>
      <c r="S10" s="147" t="s">
        <v>691</v>
      </c>
      <c r="T10" s="13" t="s">
        <v>134</v>
      </c>
      <c r="U10" s="4">
        <v>2</v>
      </c>
      <c r="V10" s="6" t="s">
        <v>188</v>
      </c>
      <c r="W10" s="4" t="s">
        <v>646</v>
      </c>
      <c r="X10" s="6" t="s">
        <v>665</v>
      </c>
      <c r="Y10" s="13" t="s">
        <v>486</v>
      </c>
      <c r="Z10" s="13">
        <v>5</v>
      </c>
      <c r="AA10" s="13">
        <v>0</v>
      </c>
      <c r="AB10" s="13">
        <v>2</v>
      </c>
      <c r="AC10" s="80">
        <v>36101</v>
      </c>
      <c r="AD10" s="80" t="s">
        <v>484</v>
      </c>
      <c r="AE10" s="80" t="s">
        <v>120</v>
      </c>
      <c r="AF10" s="80" t="s">
        <v>122</v>
      </c>
      <c r="AG10" s="80" t="s">
        <v>484</v>
      </c>
      <c r="AH10" s="13" t="s">
        <v>134</v>
      </c>
      <c r="AI10" s="112">
        <v>2026</v>
      </c>
    </row>
    <row r="11" spans="1:35" ht="57.6" x14ac:dyDescent="0.3">
      <c r="A11" s="111" t="s">
        <v>145</v>
      </c>
      <c r="B11" s="59" t="s">
        <v>145</v>
      </c>
      <c r="C11" s="60" t="s">
        <v>532</v>
      </c>
      <c r="D11" s="7" t="s">
        <v>146</v>
      </c>
      <c r="E11" s="12" t="s">
        <v>418</v>
      </c>
      <c r="F11" s="13">
        <v>11</v>
      </c>
      <c r="G11" s="131">
        <v>1</v>
      </c>
      <c r="H11" s="12" t="s">
        <v>119</v>
      </c>
      <c r="I11" s="129">
        <v>10438</v>
      </c>
      <c r="J11" s="129">
        <v>2585</v>
      </c>
      <c r="K11" s="49">
        <v>11147260</v>
      </c>
      <c r="L11" s="49">
        <v>1810332</v>
      </c>
      <c r="M11" s="49">
        <v>1068</v>
      </c>
      <c r="N11" s="49">
        <v>4312</v>
      </c>
      <c r="O11" s="93">
        <v>23392102</v>
      </c>
      <c r="P11" s="49">
        <v>1292</v>
      </c>
      <c r="Q11" s="95">
        <v>1.8927444794952682E-2</v>
      </c>
      <c r="R11" s="13" t="s">
        <v>121</v>
      </c>
      <c r="S11" s="147" t="s">
        <v>692</v>
      </c>
      <c r="T11" s="13" t="s">
        <v>134</v>
      </c>
      <c r="U11" s="15">
        <v>3</v>
      </c>
      <c r="V11" s="7" t="s">
        <v>147</v>
      </c>
      <c r="W11" s="144" t="s">
        <v>646</v>
      </c>
      <c r="X11" s="115" t="s">
        <v>666</v>
      </c>
      <c r="Y11" s="13" t="s">
        <v>486</v>
      </c>
      <c r="Z11" s="13">
        <v>3</v>
      </c>
      <c r="AA11" s="13">
        <v>0</v>
      </c>
      <c r="AB11" s="13">
        <v>0</v>
      </c>
      <c r="AC11" s="80">
        <v>33577</v>
      </c>
      <c r="AD11" s="81" t="s">
        <v>484</v>
      </c>
      <c r="AE11" s="80" t="s">
        <v>120</v>
      </c>
      <c r="AF11" s="80" t="s">
        <v>122</v>
      </c>
      <c r="AG11" s="80" t="s">
        <v>484</v>
      </c>
      <c r="AH11" s="13" t="s">
        <v>122</v>
      </c>
      <c r="AI11" s="112" t="s">
        <v>484</v>
      </c>
    </row>
    <row r="12" spans="1:35" ht="115.2" x14ac:dyDescent="0.3">
      <c r="A12" s="111" t="s">
        <v>235</v>
      </c>
      <c r="B12" s="59" t="s">
        <v>235</v>
      </c>
      <c r="C12" s="60" t="s">
        <v>568</v>
      </c>
      <c r="D12" s="7" t="s">
        <v>195</v>
      </c>
      <c r="E12" s="12" t="s">
        <v>418</v>
      </c>
      <c r="F12" s="13">
        <v>8</v>
      </c>
      <c r="G12" s="131">
        <v>0.73</v>
      </c>
      <c r="H12" s="12" t="s">
        <v>119</v>
      </c>
      <c r="I12" s="129">
        <v>5866</v>
      </c>
      <c r="J12" s="129">
        <v>1021</v>
      </c>
      <c r="K12" s="49">
        <v>10646110</v>
      </c>
      <c r="L12" s="49">
        <v>1183831</v>
      </c>
      <c r="M12" s="49">
        <v>1815</v>
      </c>
      <c r="N12" s="49">
        <v>10427</v>
      </c>
      <c r="O12" s="93">
        <v>69080901</v>
      </c>
      <c r="P12" s="49">
        <v>946</v>
      </c>
      <c r="Q12" s="95">
        <v>0</v>
      </c>
      <c r="R12" s="13" t="s">
        <v>121</v>
      </c>
      <c r="S12" s="149" t="s">
        <v>692</v>
      </c>
      <c r="T12" s="13" t="s">
        <v>134</v>
      </c>
      <c r="U12" s="4">
        <v>3</v>
      </c>
      <c r="V12" s="6" t="s">
        <v>236</v>
      </c>
      <c r="W12" s="4" t="s">
        <v>646</v>
      </c>
      <c r="X12" s="116" t="s">
        <v>667</v>
      </c>
      <c r="Y12" s="13" t="s">
        <v>486</v>
      </c>
      <c r="Z12" s="13">
        <v>5</v>
      </c>
      <c r="AA12" s="13">
        <v>0</v>
      </c>
      <c r="AB12" s="13">
        <v>4</v>
      </c>
      <c r="AC12" s="80">
        <v>42465</v>
      </c>
      <c r="AD12" s="80" t="s">
        <v>484</v>
      </c>
      <c r="AE12" s="80" t="s">
        <v>120</v>
      </c>
      <c r="AF12" s="80" t="s">
        <v>134</v>
      </c>
      <c r="AG12" s="80">
        <v>46511</v>
      </c>
      <c r="AH12" s="13" t="s">
        <v>122</v>
      </c>
      <c r="AI12" s="112" t="s">
        <v>484</v>
      </c>
    </row>
    <row r="13" spans="1:35" ht="115.2" x14ac:dyDescent="0.3">
      <c r="A13" s="111" t="s">
        <v>278</v>
      </c>
      <c r="B13" s="59" t="s">
        <v>278</v>
      </c>
      <c r="C13" s="60" t="s">
        <v>593</v>
      </c>
      <c r="D13" s="7" t="s">
        <v>170</v>
      </c>
      <c r="E13" s="12" t="s">
        <v>418</v>
      </c>
      <c r="F13" s="13">
        <v>6</v>
      </c>
      <c r="G13" s="131">
        <v>0.55000000000000004</v>
      </c>
      <c r="H13" s="12" t="s">
        <v>138</v>
      </c>
      <c r="I13" s="13">
        <v>832</v>
      </c>
      <c r="J13" s="13">
        <v>133</v>
      </c>
      <c r="K13" s="117">
        <v>10104117</v>
      </c>
      <c r="L13" s="49">
        <v>1778800</v>
      </c>
      <c r="M13" s="49">
        <v>12144</v>
      </c>
      <c r="N13" s="49">
        <v>75971</v>
      </c>
      <c r="O13" s="93">
        <v>3377211</v>
      </c>
      <c r="P13" s="49">
        <v>318</v>
      </c>
      <c r="Q13" s="95">
        <v>4.0399663131730282E-2</v>
      </c>
      <c r="R13" s="13" t="s">
        <v>121</v>
      </c>
      <c r="S13" s="147" t="s">
        <v>692</v>
      </c>
      <c r="T13" s="13" t="s">
        <v>134</v>
      </c>
      <c r="U13" s="4">
        <v>9</v>
      </c>
      <c r="V13" s="6" t="s">
        <v>279</v>
      </c>
      <c r="W13" s="4" t="s">
        <v>646</v>
      </c>
      <c r="X13" s="6" t="s">
        <v>668</v>
      </c>
      <c r="Y13" s="13" t="s">
        <v>486</v>
      </c>
      <c r="Z13" s="13">
        <v>7</v>
      </c>
      <c r="AA13" s="13">
        <v>0</v>
      </c>
      <c r="AB13" s="13">
        <v>0</v>
      </c>
      <c r="AC13" s="80">
        <v>41995</v>
      </c>
      <c r="AD13" s="80" t="s">
        <v>484</v>
      </c>
      <c r="AE13" s="80" t="s">
        <v>120</v>
      </c>
      <c r="AF13" s="80" t="s">
        <v>122</v>
      </c>
      <c r="AG13" s="80" t="s">
        <v>484</v>
      </c>
      <c r="AH13" s="13" t="s">
        <v>122</v>
      </c>
      <c r="AI13" s="112" t="s">
        <v>484</v>
      </c>
    </row>
    <row r="14" spans="1:35" ht="43.2" x14ac:dyDescent="0.3">
      <c r="A14" s="111" t="s">
        <v>224</v>
      </c>
      <c r="B14" s="59" t="s">
        <v>224</v>
      </c>
      <c r="C14" s="60" t="s">
        <v>562</v>
      </c>
      <c r="D14" s="7" t="s">
        <v>225</v>
      </c>
      <c r="E14" s="12" t="s">
        <v>418</v>
      </c>
      <c r="F14" s="13">
        <v>5</v>
      </c>
      <c r="G14" s="131">
        <v>0.45</v>
      </c>
      <c r="H14" s="12" t="s">
        <v>138</v>
      </c>
      <c r="I14" s="13">
        <v>280</v>
      </c>
      <c r="J14" s="13">
        <v>31</v>
      </c>
      <c r="K14" s="49">
        <v>9516813</v>
      </c>
      <c r="L14" s="49">
        <v>2940051</v>
      </c>
      <c r="M14" s="49">
        <v>33989</v>
      </c>
      <c r="N14" s="49">
        <v>306994</v>
      </c>
      <c r="O14" s="93">
        <v>50242092201</v>
      </c>
      <c r="P14" s="49">
        <v>16792</v>
      </c>
      <c r="Q14" s="95">
        <v>3.2500579511071076E-2</v>
      </c>
      <c r="R14" s="13" t="s">
        <v>121</v>
      </c>
      <c r="S14" s="95"/>
      <c r="T14" s="13" t="s">
        <v>134</v>
      </c>
      <c r="U14" s="4">
        <v>1</v>
      </c>
      <c r="V14" s="6" t="s">
        <v>226</v>
      </c>
      <c r="W14" s="4" t="s">
        <v>647</v>
      </c>
      <c r="X14" s="6" t="s">
        <v>669</v>
      </c>
      <c r="Y14" s="13" t="s">
        <v>486</v>
      </c>
      <c r="Z14" s="13">
        <v>0</v>
      </c>
      <c r="AA14" s="13">
        <v>0</v>
      </c>
      <c r="AB14" s="13">
        <v>0</v>
      </c>
      <c r="AC14" s="80">
        <v>43055</v>
      </c>
      <c r="AD14" s="80" t="s">
        <v>484</v>
      </c>
      <c r="AE14" s="80" t="s">
        <v>120</v>
      </c>
      <c r="AF14" s="80" t="s">
        <v>122</v>
      </c>
      <c r="AG14" s="80" t="s">
        <v>484</v>
      </c>
      <c r="AH14" s="13" t="s">
        <v>122</v>
      </c>
      <c r="AI14" s="112" t="s">
        <v>484</v>
      </c>
    </row>
    <row r="15" spans="1:35" ht="115.2" x14ac:dyDescent="0.3">
      <c r="A15" s="113" t="s">
        <v>301</v>
      </c>
      <c r="B15" s="59" t="s">
        <v>301</v>
      </c>
      <c r="C15" s="60" t="s">
        <v>606</v>
      </c>
      <c r="D15" s="7" t="s">
        <v>187</v>
      </c>
      <c r="E15" s="12" t="s">
        <v>418</v>
      </c>
      <c r="F15" s="13">
        <v>9</v>
      </c>
      <c r="G15" s="131">
        <v>0.82</v>
      </c>
      <c r="H15" s="12" t="s">
        <v>119</v>
      </c>
      <c r="I15" s="129">
        <v>1867</v>
      </c>
      <c r="J15" s="13">
        <v>299</v>
      </c>
      <c r="K15" s="49">
        <v>9267146</v>
      </c>
      <c r="L15" s="49">
        <v>3923914</v>
      </c>
      <c r="M15" s="49">
        <v>4964</v>
      </c>
      <c r="N15" s="49">
        <v>30994</v>
      </c>
      <c r="O15" s="93">
        <v>74230630</v>
      </c>
      <c r="P15" s="49">
        <v>214</v>
      </c>
      <c r="Q15" s="95">
        <v>5.0000661228916041E-2</v>
      </c>
      <c r="R15" s="13" t="s">
        <v>121</v>
      </c>
      <c r="S15" s="147" t="s">
        <v>691</v>
      </c>
      <c r="T15" s="13" t="s">
        <v>134</v>
      </c>
      <c r="U15" s="4">
        <v>2</v>
      </c>
      <c r="V15" s="6" t="s">
        <v>302</v>
      </c>
      <c r="W15" s="4" t="s">
        <v>646</v>
      </c>
      <c r="X15" s="116" t="s">
        <v>670</v>
      </c>
      <c r="Y15" s="82" t="s">
        <v>488</v>
      </c>
      <c r="Z15" s="13">
        <v>3</v>
      </c>
      <c r="AA15" s="13">
        <v>0</v>
      </c>
      <c r="AB15" s="13">
        <v>0</v>
      </c>
      <c r="AC15" s="80">
        <v>43693</v>
      </c>
      <c r="AD15" s="80" t="s">
        <v>134</v>
      </c>
      <c r="AE15" s="80" t="s">
        <v>490</v>
      </c>
      <c r="AF15" s="80" t="s">
        <v>122</v>
      </c>
      <c r="AG15" s="80" t="s">
        <v>484</v>
      </c>
      <c r="AH15" s="13" t="s">
        <v>122</v>
      </c>
      <c r="AI15" s="112" t="s">
        <v>484</v>
      </c>
    </row>
    <row r="16" spans="1:35" ht="57.6" x14ac:dyDescent="0.3">
      <c r="A16" s="141" t="s">
        <v>220</v>
      </c>
      <c r="B16" s="59" t="s">
        <v>452</v>
      </c>
      <c r="C16" s="60" t="s">
        <v>560</v>
      </c>
      <c r="D16" s="7" t="s">
        <v>221</v>
      </c>
      <c r="E16" s="12" t="s">
        <v>418</v>
      </c>
      <c r="F16" s="13">
        <v>6</v>
      </c>
      <c r="G16" s="131">
        <v>0.55000000000000004</v>
      </c>
      <c r="H16" s="12" t="s">
        <v>119</v>
      </c>
      <c r="I16" s="129">
        <v>1975</v>
      </c>
      <c r="J16" s="13">
        <v>279</v>
      </c>
      <c r="K16" s="49">
        <v>7186175</v>
      </c>
      <c r="L16" s="49">
        <v>1454095</v>
      </c>
      <c r="M16" s="49">
        <v>3639</v>
      </c>
      <c r="N16" s="49">
        <v>25757</v>
      </c>
      <c r="O16" s="93">
        <v>13533080024</v>
      </c>
      <c r="P16" s="49">
        <v>14</v>
      </c>
      <c r="Q16" s="95">
        <v>3.5276073619631941E-2</v>
      </c>
      <c r="R16" s="13" t="s">
        <v>121</v>
      </c>
      <c r="S16" s="147"/>
      <c r="T16" s="13" t="s">
        <v>134</v>
      </c>
      <c r="U16" s="4">
        <v>2</v>
      </c>
      <c r="V16" s="6" t="s">
        <v>222</v>
      </c>
      <c r="W16" s="4" t="s">
        <v>647</v>
      </c>
      <c r="X16" s="6" t="s">
        <v>669</v>
      </c>
      <c r="Y16" s="13" t="s">
        <v>486</v>
      </c>
      <c r="Z16" s="13">
        <v>10</v>
      </c>
      <c r="AA16" s="13">
        <v>0</v>
      </c>
      <c r="AB16" s="13">
        <v>0</v>
      </c>
      <c r="AC16" s="80">
        <v>40464</v>
      </c>
      <c r="AD16" s="80" t="s">
        <v>484</v>
      </c>
      <c r="AE16" s="80" t="s">
        <v>120</v>
      </c>
      <c r="AF16" s="80" t="s">
        <v>122</v>
      </c>
      <c r="AG16" s="80" t="s">
        <v>484</v>
      </c>
      <c r="AH16" s="13" t="s">
        <v>122</v>
      </c>
      <c r="AI16" s="112" t="s">
        <v>484</v>
      </c>
    </row>
    <row r="17" spans="1:35" ht="100.8" x14ac:dyDescent="0.3">
      <c r="A17" s="113" t="s">
        <v>202</v>
      </c>
      <c r="B17" s="59" t="s">
        <v>202</v>
      </c>
      <c r="C17" s="60" t="s">
        <v>556</v>
      </c>
      <c r="D17" s="7" t="s">
        <v>167</v>
      </c>
      <c r="E17" s="12" t="s">
        <v>418</v>
      </c>
      <c r="F17" s="13">
        <v>5</v>
      </c>
      <c r="G17" s="131">
        <v>0.45</v>
      </c>
      <c r="H17" s="12" t="s">
        <v>119</v>
      </c>
      <c r="I17" s="129">
        <v>1897</v>
      </c>
      <c r="J17" s="13">
        <v>421</v>
      </c>
      <c r="K17" s="49">
        <v>6100939</v>
      </c>
      <c r="L17" s="49">
        <v>84613</v>
      </c>
      <c r="M17" s="49">
        <v>3216</v>
      </c>
      <c r="N17" s="49">
        <v>14492</v>
      </c>
      <c r="O17" s="93">
        <v>61755000501</v>
      </c>
      <c r="P17" s="49">
        <v>37000</v>
      </c>
      <c r="Q17" s="95">
        <v>0</v>
      </c>
      <c r="R17" s="13" t="s">
        <v>121</v>
      </c>
      <c r="S17" s="147" t="s">
        <v>692</v>
      </c>
      <c r="T17" s="13" t="s">
        <v>134</v>
      </c>
      <c r="U17" s="4">
        <v>1</v>
      </c>
      <c r="V17" s="6" t="s">
        <v>203</v>
      </c>
      <c r="W17" s="4" t="s">
        <v>646</v>
      </c>
      <c r="X17" s="6" t="s">
        <v>671</v>
      </c>
      <c r="Y17" s="13" t="s">
        <v>486</v>
      </c>
      <c r="Z17" s="13">
        <v>4</v>
      </c>
      <c r="AA17" s="13">
        <v>0</v>
      </c>
      <c r="AB17" s="13">
        <v>5</v>
      </c>
      <c r="AC17" s="80">
        <v>40865</v>
      </c>
      <c r="AD17" s="80" t="s">
        <v>484</v>
      </c>
      <c r="AE17" s="80" t="s">
        <v>120</v>
      </c>
      <c r="AF17" s="80" t="s">
        <v>134</v>
      </c>
      <c r="AG17" s="80">
        <v>46103</v>
      </c>
      <c r="AH17" s="13" t="s">
        <v>122</v>
      </c>
      <c r="AI17" s="112" t="s">
        <v>484</v>
      </c>
    </row>
    <row r="18" spans="1:35" ht="86.4" x14ac:dyDescent="0.3">
      <c r="A18" s="113" t="s">
        <v>169</v>
      </c>
      <c r="B18" s="59" t="s">
        <v>169</v>
      </c>
      <c r="C18" s="60" t="s">
        <v>541</v>
      </c>
      <c r="D18" s="7" t="s">
        <v>170</v>
      </c>
      <c r="E18" s="12" t="s">
        <v>122</v>
      </c>
      <c r="F18" s="13">
        <v>7</v>
      </c>
      <c r="G18" s="131">
        <v>0.64</v>
      </c>
      <c r="H18" s="12" t="s">
        <v>119</v>
      </c>
      <c r="I18" s="13">
        <v>410</v>
      </c>
      <c r="J18" s="13">
        <v>35</v>
      </c>
      <c r="K18" s="49">
        <v>5737682</v>
      </c>
      <c r="L18" s="49">
        <v>1874662</v>
      </c>
      <c r="M18" s="49">
        <v>13994</v>
      </c>
      <c r="N18" s="49">
        <v>163934</v>
      </c>
      <c r="O18" s="93">
        <v>57894050301</v>
      </c>
      <c r="P18" s="49">
        <v>668</v>
      </c>
      <c r="Q18" s="95">
        <v>9.9141364949588431E-2</v>
      </c>
      <c r="R18" s="13" t="s">
        <v>121</v>
      </c>
      <c r="S18" s="95"/>
      <c r="T18" s="13" t="s">
        <v>134</v>
      </c>
      <c r="U18" s="15">
        <v>1</v>
      </c>
      <c r="V18" s="7" t="s">
        <v>171</v>
      </c>
      <c r="W18" s="144" t="s">
        <v>647</v>
      </c>
      <c r="X18" s="115" t="s">
        <v>672</v>
      </c>
      <c r="Y18" s="13" t="s">
        <v>486</v>
      </c>
      <c r="Z18" s="13">
        <v>2</v>
      </c>
      <c r="AA18" s="13">
        <v>0</v>
      </c>
      <c r="AB18" s="13">
        <v>0</v>
      </c>
      <c r="AC18" s="80">
        <v>43952</v>
      </c>
      <c r="AD18" s="81" t="s">
        <v>484</v>
      </c>
      <c r="AE18" s="80" t="s">
        <v>120</v>
      </c>
      <c r="AF18" s="80" t="s">
        <v>122</v>
      </c>
      <c r="AG18" s="80" t="s">
        <v>484</v>
      </c>
      <c r="AH18" s="13" t="s">
        <v>122</v>
      </c>
      <c r="AI18" s="112" t="s">
        <v>484</v>
      </c>
    </row>
    <row r="19" spans="1:35" ht="86.4" x14ac:dyDescent="0.3">
      <c r="A19" s="113" t="s">
        <v>282</v>
      </c>
      <c r="B19" s="59" t="s">
        <v>282</v>
      </c>
      <c r="C19" s="60" t="s">
        <v>595</v>
      </c>
      <c r="D19" s="7" t="s">
        <v>187</v>
      </c>
      <c r="E19" s="12" t="s">
        <v>418</v>
      </c>
      <c r="F19" s="13">
        <v>5</v>
      </c>
      <c r="G19" s="131">
        <v>0.45</v>
      </c>
      <c r="H19" s="12" t="s">
        <v>119</v>
      </c>
      <c r="I19" s="129">
        <v>1432</v>
      </c>
      <c r="J19" s="13">
        <v>234</v>
      </c>
      <c r="K19" s="49">
        <v>4746619</v>
      </c>
      <c r="L19" s="49">
        <v>162327</v>
      </c>
      <c r="M19" s="49">
        <v>3315</v>
      </c>
      <c r="N19" s="49">
        <v>20285</v>
      </c>
      <c r="O19" s="93">
        <v>55513013760</v>
      </c>
      <c r="P19" s="49">
        <v>83</v>
      </c>
      <c r="Q19" s="95">
        <v>8.1500187741270935E-2</v>
      </c>
      <c r="R19" s="13" t="s">
        <v>121</v>
      </c>
      <c r="S19" s="147" t="s">
        <v>691</v>
      </c>
      <c r="T19" s="13" t="s">
        <v>134</v>
      </c>
      <c r="U19" s="4">
        <v>2</v>
      </c>
      <c r="V19" s="6" t="s">
        <v>283</v>
      </c>
      <c r="W19" s="4" t="s">
        <v>646</v>
      </c>
      <c r="X19" s="116" t="s">
        <v>673</v>
      </c>
      <c r="Y19" s="13" t="s">
        <v>488</v>
      </c>
      <c r="Z19" s="13">
        <v>0</v>
      </c>
      <c r="AA19" s="13">
        <v>2</v>
      </c>
      <c r="AB19" s="13">
        <v>0</v>
      </c>
      <c r="AC19" s="80">
        <v>41719</v>
      </c>
      <c r="AD19" s="80" t="s">
        <v>122</v>
      </c>
      <c r="AE19" s="80" t="s">
        <v>491</v>
      </c>
      <c r="AF19" s="80" t="s">
        <v>122</v>
      </c>
      <c r="AG19" s="80" t="s">
        <v>484</v>
      </c>
      <c r="AH19" s="13" t="s">
        <v>134</v>
      </c>
      <c r="AI19" s="112">
        <v>2027</v>
      </c>
    </row>
    <row r="20" spans="1:35" ht="72" x14ac:dyDescent="0.3">
      <c r="A20" s="111" t="s">
        <v>334</v>
      </c>
      <c r="B20" s="59" t="s">
        <v>334</v>
      </c>
      <c r="C20" s="60" t="s">
        <v>622</v>
      </c>
      <c r="D20" s="7" t="s">
        <v>335</v>
      </c>
      <c r="E20" s="12" t="s">
        <v>418</v>
      </c>
      <c r="F20" s="13">
        <v>6</v>
      </c>
      <c r="G20" s="131">
        <v>0.55000000000000004</v>
      </c>
      <c r="H20" s="12" t="s">
        <v>119</v>
      </c>
      <c r="I20" s="13">
        <v>123</v>
      </c>
      <c r="J20" s="13">
        <v>14</v>
      </c>
      <c r="K20" s="49">
        <v>4668059</v>
      </c>
      <c r="L20" s="49">
        <v>977391</v>
      </c>
      <c r="M20" s="49">
        <v>37952</v>
      </c>
      <c r="N20" s="49">
        <v>333433</v>
      </c>
      <c r="O20" s="93">
        <v>75987013015</v>
      </c>
      <c r="P20" s="49">
        <v>17018</v>
      </c>
      <c r="Q20" s="95">
        <v>6.8925836824682937E-2</v>
      </c>
      <c r="R20" s="13" t="s">
        <v>121</v>
      </c>
      <c r="S20" s="95"/>
      <c r="T20" s="13" t="s">
        <v>134</v>
      </c>
      <c r="U20" s="4">
        <v>1</v>
      </c>
      <c r="V20" s="6" t="s">
        <v>336</v>
      </c>
      <c r="W20" s="4" t="s">
        <v>647</v>
      </c>
      <c r="X20" s="6" t="s">
        <v>674</v>
      </c>
      <c r="Y20" s="82" t="s">
        <v>486</v>
      </c>
      <c r="Z20" s="13">
        <v>0</v>
      </c>
      <c r="AA20" s="13">
        <v>0</v>
      </c>
      <c r="AB20" s="13">
        <v>0</v>
      </c>
      <c r="AC20" s="80">
        <v>43851</v>
      </c>
      <c r="AD20" s="80" t="s">
        <v>493</v>
      </c>
      <c r="AE20" s="80" t="s">
        <v>120</v>
      </c>
      <c r="AF20" s="80" t="s">
        <v>122</v>
      </c>
      <c r="AG20" s="80" t="s">
        <v>484</v>
      </c>
      <c r="AH20" s="13" t="s">
        <v>122</v>
      </c>
      <c r="AI20" s="112" t="s">
        <v>484</v>
      </c>
    </row>
    <row r="21" spans="1:35" ht="115.2" x14ac:dyDescent="0.3">
      <c r="A21" s="113" t="s">
        <v>280</v>
      </c>
      <c r="B21" s="59" t="s">
        <v>280</v>
      </c>
      <c r="C21" s="60" t="s">
        <v>594</v>
      </c>
      <c r="D21" s="7" t="s">
        <v>187</v>
      </c>
      <c r="E21" s="12" t="s">
        <v>418</v>
      </c>
      <c r="F21" s="13">
        <v>6</v>
      </c>
      <c r="G21" s="131">
        <v>0.55000000000000004</v>
      </c>
      <c r="H21" s="12" t="s">
        <v>119</v>
      </c>
      <c r="I21" s="13">
        <v>905</v>
      </c>
      <c r="J21" s="13">
        <v>120</v>
      </c>
      <c r="K21" s="49">
        <v>4362905</v>
      </c>
      <c r="L21" s="49">
        <v>473006</v>
      </c>
      <c r="M21" s="49">
        <v>4821</v>
      </c>
      <c r="N21" s="49">
        <v>36358</v>
      </c>
      <c r="O21" s="93">
        <v>3218851</v>
      </c>
      <c r="P21" s="49">
        <v>1424</v>
      </c>
      <c r="Q21" s="95">
        <v>5.9999627761544105E-2</v>
      </c>
      <c r="R21" s="13" t="s">
        <v>121</v>
      </c>
      <c r="S21" s="147" t="s">
        <v>692</v>
      </c>
      <c r="T21" s="13" t="s">
        <v>134</v>
      </c>
      <c r="U21" s="4">
        <v>2</v>
      </c>
      <c r="V21" s="6" t="s">
        <v>281</v>
      </c>
      <c r="W21" s="4" t="s">
        <v>646</v>
      </c>
      <c r="X21" s="6" t="s">
        <v>675</v>
      </c>
      <c r="Y21" s="13" t="s">
        <v>486</v>
      </c>
      <c r="Z21" s="13">
        <v>7</v>
      </c>
      <c r="AA21" s="13">
        <v>0</v>
      </c>
      <c r="AB21" s="13">
        <v>0</v>
      </c>
      <c r="AC21" s="80">
        <v>38709</v>
      </c>
      <c r="AD21" s="80" t="s">
        <v>484</v>
      </c>
      <c r="AE21" s="80" t="s">
        <v>120</v>
      </c>
      <c r="AF21" s="80" t="s">
        <v>122</v>
      </c>
      <c r="AG21" s="80" t="s">
        <v>484</v>
      </c>
      <c r="AH21" s="13" t="s">
        <v>122</v>
      </c>
      <c r="AI21" s="112" t="s">
        <v>484</v>
      </c>
    </row>
    <row r="22" spans="1:35" ht="57.6" x14ac:dyDescent="0.3">
      <c r="A22" s="113" t="s">
        <v>325</v>
      </c>
      <c r="B22" s="59" t="s">
        <v>325</v>
      </c>
      <c r="C22" s="60" t="s">
        <v>619</v>
      </c>
      <c r="D22" s="7" t="s">
        <v>154</v>
      </c>
      <c r="E22" s="12" t="s">
        <v>122</v>
      </c>
      <c r="F22" s="13">
        <v>5</v>
      </c>
      <c r="G22" s="131">
        <v>0.45</v>
      </c>
      <c r="H22" s="12" t="s">
        <v>119</v>
      </c>
      <c r="I22" s="129">
        <v>1034</v>
      </c>
      <c r="J22" s="13">
        <v>211</v>
      </c>
      <c r="K22" s="49">
        <v>2810426</v>
      </c>
      <c r="L22" s="49">
        <v>1044022</v>
      </c>
      <c r="M22" s="49">
        <v>2718</v>
      </c>
      <c r="N22" s="49">
        <v>13320</v>
      </c>
      <c r="O22" s="93">
        <v>12496030001</v>
      </c>
      <c r="P22" s="49">
        <v>1344</v>
      </c>
      <c r="Q22" s="95">
        <v>4.9997930225964569E-2</v>
      </c>
      <c r="R22" s="13" t="s">
        <v>121</v>
      </c>
      <c r="S22" s="147" t="s">
        <v>703</v>
      </c>
      <c r="T22" s="13" t="s">
        <v>134</v>
      </c>
      <c r="U22" s="4">
        <v>1</v>
      </c>
      <c r="V22" s="6" t="s">
        <v>326</v>
      </c>
      <c r="W22" s="4" t="s">
        <v>646</v>
      </c>
      <c r="X22" s="116" t="s">
        <v>676</v>
      </c>
      <c r="Y22" s="82" t="s">
        <v>488</v>
      </c>
      <c r="Z22" s="13">
        <v>0</v>
      </c>
      <c r="AA22" s="13">
        <v>0</v>
      </c>
      <c r="AB22" s="13">
        <v>0</v>
      </c>
      <c r="AC22" s="80">
        <v>43069</v>
      </c>
      <c r="AD22" s="80" t="s">
        <v>134</v>
      </c>
      <c r="AE22" s="80" t="s">
        <v>490</v>
      </c>
      <c r="AF22" s="80" t="s">
        <v>122</v>
      </c>
      <c r="AG22" s="80" t="s">
        <v>484</v>
      </c>
      <c r="AH22" s="13" t="s">
        <v>122</v>
      </c>
      <c r="AI22" s="112" t="s">
        <v>484</v>
      </c>
    </row>
    <row r="23" spans="1:35" ht="72" x14ac:dyDescent="0.3">
      <c r="A23" s="113" t="s">
        <v>321</v>
      </c>
      <c r="B23" s="59" t="s">
        <v>321</v>
      </c>
      <c r="C23" s="60" t="s">
        <v>617</v>
      </c>
      <c r="D23" s="7" t="s">
        <v>170</v>
      </c>
      <c r="E23" s="12" t="s">
        <v>418</v>
      </c>
      <c r="F23" s="13">
        <v>5</v>
      </c>
      <c r="G23" s="131">
        <v>0.45</v>
      </c>
      <c r="H23" s="12" t="s">
        <v>138</v>
      </c>
      <c r="I23" s="13">
        <v>197</v>
      </c>
      <c r="J23" s="13">
        <v>22</v>
      </c>
      <c r="K23" s="49">
        <v>2654124</v>
      </c>
      <c r="L23" s="49">
        <v>359320</v>
      </c>
      <c r="M23" s="49">
        <v>13473</v>
      </c>
      <c r="N23" s="49">
        <v>120642</v>
      </c>
      <c r="O23" s="93">
        <v>3085222</v>
      </c>
      <c r="P23" s="49">
        <v>608</v>
      </c>
      <c r="Q23" s="95">
        <v>5.9999930287355556E-2</v>
      </c>
      <c r="R23" s="13" t="s">
        <v>121</v>
      </c>
      <c r="S23" s="95"/>
      <c r="T23" s="13" t="s">
        <v>134</v>
      </c>
      <c r="U23" s="4">
        <v>2</v>
      </c>
      <c r="V23" s="6" t="s">
        <v>322</v>
      </c>
      <c r="W23" s="4" t="s">
        <v>647</v>
      </c>
      <c r="X23" s="6" t="s">
        <v>677</v>
      </c>
      <c r="Y23" s="82" t="s">
        <v>488</v>
      </c>
      <c r="Z23" s="13">
        <v>4</v>
      </c>
      <c r="AA23" s="13">
        <v>0</v>
      </c>
      <c r="AB23" s="13">
        <v>0</v>
      </c>
      <c r="AC23" s="80">
        <v>38896</v>
      </c>
      <c r="AD23" s="80" t="s">
        <v>134</v>
      </c>
      <c r="AE23" s="80" t="s">
        <v>490</v>
      </c>
      <c r="AF23" s="80" t="s">
        <v>134</v>
      </c>
      <c r="AG23" s="80">
        <v>46293</v>
      </c>
      <c r="AH23" s="13" t="s">
        <v>122</v>
      </c>
      <c r="AI23" s="112" t="s">
        <v>484</v>
      </c>
    </row>
    <row r="24" spans="1:35" ht="57.6" x14ac:dyDescent="0.3">
      <c r="A24" s="113" t="s">
        <v>317</v>
      </c>
      <c r="B24" s="59" t="s">
        <v>317</v>
      </c>
      <c r="C24" s="60" t="s">
        <v>614</v>
      </c>
      <c r="D24" s="7" t="s">
        <v>126</v>
      </c>
      <c r="E24" s="12" t="s">
        <v>418</v>
      </c>
      <c r="F24" s="13">
        <v>7</v>
      </c>
      <c r="G24" s="131">
        <v>0.64</v>
      </c>
      <c r="H24" s="12" t="s">
        <v>119</v>
      </c>
      <c r="I24" s="129">
        <v>3334</v>
      </c>
      <c r="J24" s="129">
        <v>1006</v>
      </c>
      <c r="K24" s="117">
        <v>1886033</v>
      </c>
      <c r="L24" s="49">
        <v>54544</v>
      </c>
      <c r="M24" s="49">
        <v>566</v>
      </c>
      <c r="N24" s="49">
        <v>1875</v>
      </c>
      <c r="O24" s="93">
        <v>597010061</v>
      </c>
      <c r="P24" s="49">
        <v>132</v>
      </c>
      <c r="Q24" s="95">
        <v>2.999824229049082E-2</v>
      </c>
      <c r="R24" s="13" t="s">
        <v>121</v>
      </c>
      <c r="S24" s="147" t="s">
        <v>691</v>
      </c>
      <c r="T24" s="13" t="s">
        <v>134</v>
      </c>
      <c r="U24" s="4">
        <v>1</v>
      </c>
      <c r="V24" s="6" t="s">
        <v>316</v>
      </c>
      <c r="W24" s="4" t="s">
        <v>646</v>
      </c>
      <c r="X24" s="6" t="s">
        <v>678</v>
      </c>
      <c r="Y24" s="82" t="s">
        <v>488</v>
      </c>
      <c r="Z24" s="13">
        <v>3</v>
      </c>
      <c r="AA24" s="13">
        <v>0</v>
      </c>
      <c r="AB24" s="13">
        <v>0</v>
      </c>
      <c r="AC24" s="80">
        <v>38016</v>
      </c>
      <c r="AD24" s="80" t="s">
        <v>122</v>
      </c>
      <c r="AE24" s="80" t="s">
        <v>491</v>
      </c>
      <c r="AF24" s="80" t="s">
        <v>122</v>
      </c>
      <c r="AG24" s="80" t="s">
        <v>484</v>
      </c>
      <c r="AH24" s="13" t="s">
        <v>122</v>
      </c>
      <c r="AI24" s="112" t="s">
        <v>484</v>
      </c>
    </row>
    <row r="25" spans="1:35" ht="86.4" x14ac:dyDescent="0.3">
      <c r="A25" s="113" t="s">
        <v>299</v>
      </c>
      <c r="B25" s="59" t="s">
        <v>299</v>
      </c>
      <c r="C25" s="60" t="s">
        <v>605</v>
      </c>
      <c r="D25" s="7" t="s">
        <v>140</v>
      </c>
      <c r="E25" s="12" t="s">
        <v>418</v>
      </c>
      <c r="F25" s="13">
        <v>7</v>
      </c>
      <c r="G25" s="131">
        <v>0.64</v>
      </c>
      <c r="H25" s="12" t="s">
        <v>119</v>
      </c>
      <c r="I25" s="129">
        <v>1928</v>
      </c>
      <c r="J25" s="13">
        <v>304</v>
      </c>
      <c r="K25" s="117">
        <v>1130672</v>
      </c>
      <c r="L25" s="49">
        <v>344949</v>
      </c>
      <c r="M25" s="49">
        <v>586</v>
      </c>
      <c r="N25" s="49">
        <v>3719</v>
      </c>
      <c r="O25" s="93">
        <v>72511076002</v>
      </c>
      <c r="P25" s="49">
        <v>281</v>
      </c>
      <c r="Q25" s="95">
        <v>2.0000726638569957E-2</v>
      </c>
      <c r="R25" s="13" t="s">
        <v>121</v>
      </c>
      <c r="S25" s="147" t="s">
        <v>691</v>
      </c>
      <c r="T25" s="13" t="s">
        <v>134</v>
      </c>
      <c r="U25" s="4">
        <v>1</v>
      </c>
      <c r="V25" s="6" t="s">
        <v>300</v>
      </c>
      <c r="W25" s="4" t="s">
        <v>646</v>
      </c>
      <c r="X25" s="116" t="s">
        <v>682</v>
      </c>
      <c r="Y25" s="82" t="s">
        <v>486</v>
      </c>
      <c r="Z25" s="13">
        <v>1</v>
      </c>
      <c r="AA25" s="13">
        <v>0</v>
      </c>
      <c r="AB25" s="13">
        <v>0</v>
      </c>
      <c r="AC25" s="80">
        <v>42243</v>
      </c>
      <c r="AD25" s="80" t="s">
        <v>484</v>
      </c>
      <c r="AE25" s="80" t="s">
        <v>120</v>
      </c>
      <c r="AF25" s="80" t="s">
        <v>122</v>
      </c>
      <c r="AG25" s="80" t="s">
        <v>484</v>
      </c>
      <c r="AH25" s="13" t="s">
        <v>122</v>
      </c>
      <c r="AI25" s="112" t="s">
        <v>484</v>
      </c>
    </row>
    <row r="26" spans="1:35" ht="100.8" x14ac:dyDescent="0.3">
      <c r="A26" s="113" t="s">
        <v>319</v>
      </c>
      <c r="B26" s="59" t="s">
        <v>319</v>
      </c>
      <c r="C26" s="60" t="s">
        <v>616</v>
      </c>
      <c r="D26" s="7" t="s">
        <v>157</v>
      </c>
      <c r="E26" s="12" t="s">
        <v>122</v>
      </c>
      <c r="F26" s="13">
        <v>5</v>
      </c>
      <c r="G26" s="131">
        <v>0.45</v>
      </c>
      <c r="H26" s="12" t="s">
        <v>119</v>
      </c>
      <c r="I26" s="13">
        <v>577</v>
      </c>
      <c r="J26" s="13">
        <v>33</v>
      </c>
      <c r="K26" s="49">
        <v>688578</v>
      </c>
      <c r="L26" s="49">
        <v>246783</v>
      </c>
      <c r="M26" s="49">
        <v>1193</v>
      </c>
      <c r="N26" s="49">
        <v>20866</v>
      </c>
      <c r="O26" s="93">
        <v>50458002803</v>
      </c>
      <c r="P26" s="49">
        <v>386</v>
      </c>
      <c r="Q26" s="95">
        <v>5.0007435837692613E-2</v>
      </c>
      <c r="R26" s="13" t="s">
        <v>121</v>
      </c>
      <c r="S26" s="143" t="s">
        <v>692</v>
      </c>
      <c r="T26" s="13" t="s">
        <v>134</v>
      </c>
      <c r="U26" s="4">
        <v>1</v>
      </c>
      <c r="V26" s="6" t="s">
        <v>320</v>
      </c>
      <c r="W26" s="4" t="s">
        <v>646</v>
      </c>
      <c r="X26" s="116" t="s">
        <v>679</v>
      </c>
      <c r="Y26" s="82" t="s">
        <v>488</v>
      </c>
      <c r="Z26" s="13">
        <v>0</v>
      </c>
      <c r="AA26" s="13">
        <v>0</v>
      </c>
      <c r="AB26" s="13">
        <v>0</v>
      </c>
      <c r="AC26" s="80">
        <v>43529</v>
      </c>
      <c r="AD26" s="80" t="s">
        <v>134</v>
      </c>
      <c r="AE26" s="80" t="s">
        <v>490</v>
      </c>
      <c r="AF26" s="80" t="s">
        <v>122</v>
      </c>
      <c r="AG26" s="80" t="s">
        <v>484</v>
      </c>
      <c r="AH26" s="13" t="s">
        <v>122</v>
      </c>
      <c r="AI26" s="112" t="s">
        <v>484</v>
      </c>
    </row>
    <row r="27" spans="1:35" ht="86.4" x14ac:dyDescent="0.3">
      <c r="A27" s="113" t="s">
        <v>360</v>
      </c>
      <c r="B27" s="59" t="s">
        <v>360</v>
      </c>
      <c r="C27" s="60" t="s">
        <v>639</v>
      </c>
      <c r="D27" s="7" t="s">
        <v>361</v>
      </c>
      <c r="E27" s="12" t="s">
        <v>122</v>
      </c>
      <c r="F27" s="13">
        <v>5</v>
      </c>
      <c r="G27" s="131">
        <v>0.45</v>
      </c>
      <c r="H27" s="12" t="s">
        <v>138</v>
      </c>
      <c r="I27" s="13">
        <v>143</v>
      </c>
      <c r="J27" s="13">
        <v>39</v>
      </c>
      <c r="K27" s="49">
        <v>524737</v>
      </c>
      <c r="L27" s="49">
        <v>265262</v>
      </c>
      <c r="M27" s="49">
        <v>3669</v>
      </c>
      <c r="N27" s="49">
        <v>13455</v>
      </c>
      <c r="O27" s="93">
        <v>65649030302</v>
      </c>
      <c r="P27" s="49">
        <v>54</v>
      </c>
      <c r="Q27" s="95">
        <v>3.400213090096936E-2</v>
      </c>
      <c r="R27" s="13" t="s">
        <v>121</v>
      </c>
      <c r="S27" s="147" t="s">
        <v>691</v>
      </c>
      <c r="T27" s="13" t="s">
        <v>134</v>
      </c>
      <c r="U27" s="4">
        <v>1</v>
      </c>
      <c r="V27" s="6" t="s">
        <v>362</v>
      </c>
      <c r="W27" s="4" t="s">
        <v>646</v>
      </c>
      <c r="X27" s="6" t="s">
        <v>683</v>
      </c>
      <c r="Y27" s="82" t="s">
        <v>488</v>
      </c>
      <c r="Z27" s="13">
        <v>0</v>
      </c>
      <c r="AA27" s="13">
        <v>0</v>
      </c>
      <c r="AB27" s="13">
        <v>0</v>
      </c>
      <c r="AC27" s="80">
        <v>38132</v>
      </c>
      <c r="AD27" s="80" t="s">
        <v>122</v>
      </c>
      <c r="AE27" s="80" t="s">
        <v>491</v>
      </c>
      <c r="AF27" s="80" t="s">
        <v>122</v>
      </c>
      <c r="AG27" s="80" t="s">
        <v>484</v>
      </c>
      <c r="AH27" s="13" t="s">
        <v>134</v>
      </c>
      <c r="AI27" s="112">
        <v>2027</v>
      </c>
    </row>
    <row r="28" spans="1:35" ht="72" x14ac:dyDescent="0.3">
      <c r="A28" s="113" t="s">
        <v>327</v>
      </c>
      <c r="B28" s="59" t="s">
        <v>327</v>
      </c>
      <c r="C28" s="60" t="s">
        <v>613</v>
      </c>
      <c r="D28" s="7" t="s">
        <v>314</v>
      </c>
      <c r="E28" s="12" t="s">
        <v>122</v>
      </c>
      <c r="F28" s="13">
        <v>6</v>
      </c>
      <c r="G28" s="131">
        <v>0.55000000000000004</v>
      </c>
      <c r="H28" s="12" t="s">
        <v>130</v>
      </c>
      <c r="I28" s="129">
        <v>4015</v>
      </c>
      <c r="J28" s="129">
        <v>3936</v>
      </c>
      <c r="K28" s="49">
        <v>391894</v>
      </c>
      <c r="L28" s="49">
        <v>36680</v>
      </c>
      <c r="M28" s="49">
        <v>98</v>
      </c>
      <c r="N28" s="49">
        <v>100</v>
      </c>
      <c r="O28" s="93">
        <v>52268020101</v>
      </c>
      <c r="P28" s="49">
        <v>7</v>
      </c>
      <c r="Q28" s="95">
        <v>2.9973623211573881E-2</v>
      </c>
      <c r="R28" s="13" t="s">
        <v>121</v>
      </c>
      <c r="S28" s="147" t="s">
        <v>691</v>
      </c>
      <c r="T28" s="13" t="s">
        <v>134</v>
      </c>
      <c r="U28" s="4">
        <v>1</v>
      </c>
      <c r="V28" s="6" t="s">
        <v>328</v>
      </c>
      <c r="W28" s="4" t="s">
        <v>646</v>
      </c>
      <c r="X28" s="6" t="s">
        <v>680</v>
      </c>
      <c r="Y28" s="82" t="s">
        <v>488</v>
      </c>
      <c r="Z28" s="13">
        <v>0</v>
      </c>
      <c r="AA28" s="13">
        <v>0</v>
      </c>
      <c r="AB28" s="13">
        <v>0</v>
      </c>
      <c r="AC28" s="80">
        <v>44114</v>
      </c>
      <c r="AD28" s="80" t="s">
        <v>122</v>
      </c>
      <c r="AE28" s="80" t="s">
        <v>491</v>
      </c>
      <c r="AF28" s="80" t="s">
        <v>122</v>
      </c>
      <c r="AG28" s="80" t="s">
        <v>484</v>
      </c>
      <c r="AH28" s="13" t="s">
        <v>122</v>
      </c>
      <c r="AI28" s="112" t="s">
        <v>484</v>
      </c>
    </row>
    <row r="29" spans="1:35" ht="86.4" x14ac:dyDescent="0.3">
      <c r="A29" s="113" t="s">
        <v>329</v>
      </c>
      <c r="B29" s="59" t="s">
        <v>329</v>
      </c>
      <c r="C29" s="60" t="s">
        <v>577</v>
      </c>
      <c r="D29" s="7" t="s">
        <v>137</v>
      </c>
      <c r="E29" s="12" t="s">
        <v>122</v>
      </c>
      <c r="F29" s="13">
        <v>8</v>
      </c>
      <c r="G29" s="131">
        <v>0.73</v>
      </c>
      <c r="H29" s="12" t="s">
        <v>130</v>
      </c>
      <c r="I29" s="129">
        <v>7004</v>
      </c>
      <c r="J29" s="129">
        <v>1506</v>
      </c>
      <c r="K29" s="49">
        <v>381683</v>
      </c>
      <c r="L29" s="49">
        <v>85</v>
      </c>
      <c r="M29" s="49">
        <v>54</v>
      </c>
      <c r="N29" s="49">
        <v>253</v>
      </c>
      <c r="O29" s="93">
        <v>74662490</v>
      </c>
      <c r="P29" s="49">
        <v>2</v>
      </c>
      <c r="Q29" s="95">
        <v>5.00139834063578E-2</v>
      </c>
      <c r="R29" s="13" t="s">
        <v>121</v>
      </c>
      <c r="S29" s="147" t="s">
        <v>691</v>
      </c>
      <c r="T29" s="13" t="s">
        <v>134</v>
      </c>
      <c r="U29" s="4">
        <v>1</v>
      </c>
      <c r="V29" s="6" t="s">
        <v>330</v>
      </c>
      <c r="W29" s="4" t="s">
        <v>646</v>
      </c>
      <c r="X29" s="116" t="s">
        <v>681</v>
      </c>
      <c r="Y29" s="82" t="s">
        <v>488</v>
      </c>
      <c r="Z29" s="13">
        <v>0</v>
      </c>
      <c r="AA29" s="13">
        <v>1</v>
      </c>
      <c r="AB29" s="13">
        <v>0</v>
      </c>
      <c r="AC29" s="80">
        <v>37461</v>
      </c>
      <c r="AD29" s="80" t="s">
        <v>122</v>
      </c>
      <c r="AE29" s="80" t="s">
        <v>491</v>
      </c>
      <c r="AF29" s="80" t="s">
        <v>122</v>
      </c>
      <c r="AG29" s="80" t="s">
        <v>484</v>
      </c>
      <c r="AH29" s="13" t="s">
        <v>122</v>
      </c>
      <c r="AI29" s="112" t="s">
        <v>484</v>
      </c>
    </row>
    <row r="30" spans="1:35" ht="158.4" x14ac:dyDescent="0.3">
      <c r="A30" s="118" t="s">
        <v>297</v>
      </c>
      <c r="B30" s="119" t="s">
        <v>297</v>
      </c>
      <c r="C30" s="120" t="s">
        <v>604</v>
      </c>
      <c r="D30" s="121" t="s">
        <v>126</v>
      </c>
      <c r="E30" s="122" t="s">
        <v>122</v>
      </c>
      <c r="F30" s="123">
        <v>8</v>
      </c>
      <c r="G30" s="132">
        <v>0.73</v>
      </c>
      <c r="H30" s="122" t="s">
        <v>119</v>
      </c>
      <c r="I30" s="130">
        <v>3367</v>
      </c>
      <c r="J30" s="130">
        <v>1361</v>
      </c>
      <c r="K30" s="124">
        <v>378356</v>
      </c>
      <c r="L30" s="124">
        <v>79523</v>
      </c>
      <c r="M30" s="124">
        <v>112</v>
      </c>
      <c r="N30" s="124">
        <v>278</v>
      </c>
      <c r="O30" s="140">
        <v>59310030480</v>
      </c>
      <c r="P30" s="124">
        <v>27</v>
      </c>
      <c r="Q30" s="105">
        <v>1.9999085522882577E-2</v>
      </c>
      <c r="R30" s="123" t="s">
        <v>121</v>
      </c>
      <c r="S30" s="150" t="s">
        <v>691</v>
      </c>
      <c r="T30" s="123" t="s">
        <v>134</v>
      </c>
      <c r="U30" s="126">
        <v>6</v>
      </c>
      <c r="V30" s="125" t="s">
        <v>298</v>
      </c>
      <c r="W30" s="126" t="s">
        <v>646</v>
      </c>
      <c r="X30" s="125" t="s">
        <v>684</v>
      </c>
      <c r="Y30" s="123" t="s">
        <v>488</v>
      </c>
      <c r="Z30" s="123">
        <v>0</v>
      </c>
      <c r="AA30" s="123">
        <v>0</v>
      </c>
      <c r="AB30" s="123">
        <v>0</v>
      </c>
      <c r="AC30" s="127">
        <v>42950</v>
      </c>
      <c r="AD30" s="127" t="s">
        <v>122</v>
      </c>
      <c r="AE30" s="127" t="s">
        <v>491</v>
      </c>
      <c r="AF30" s="127" t="s">
        <v>122</v>
      </c>
      <c r="AG30" s="127" t="s">
        <v>484</v>
      </c>
      <c r="AH30" s="123" t="s">
        <v>122</v>
      </c>
      <c r="AI30" s="128" t="s">
        <v>484</v>
      </c>
    </row>
  </sheetData>
  <mergeCells count="1">
    <mergeCell ref="A1:AI1"/>
  </mergeCells>
  <phoneticPr fontId="34" type="noConversion"/>
  <conditionalFormatting sqref="Q3:S30">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T3:U30" xr:uid="{43643F13-64A9-48CB-9D6C-0F950ACDD634}">
      <formula1>"Yes, None listed, Both"</formula1>
    </dataValidation>
    <dataValidation type="list" allowBlank="1" showInputMessage="1" showErrorMessage="1" sqref="R3:R30" xr:uid="{5DAF0F3F-9711-4A0F-8128-332EA78F4659}">
      <formula1>"Brand, Generic"</formula1>
    </dataValidation>
    <dataValidation type="list" allowBlank="1" showInputMessage="1" showErrorMessage="1" sqref="AH3:AH30" xr:uid="{D158C8FD-EE04-4CF6-A666-C8AD71C3AC51}">
      <formula1>"Yes, No"</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C14D-E6E1-4A1C-85B3-85A68C1D6BBF}">
  <sheetPr>
    <tabColor theme="7"/>
  </sheetPr>
  <dimension ref="A1:H15"/>
  <sheetViews>
    <sheetView zoomScale="120" zoomScaleNormal="120" workbookViewId="0">
      <selection activeCell="C10" sqref="C10"/>
    </sheetView>
  </sheetViews>
  <sheetFormatPr defaultRowHeight="14.4" x14ac:dyDescent="0.3"/>
  <cols>
    <col min="1" max="1" width="13.88671875" customWidth="1"/>
    <col min="2" max="2" width="76.6640625" customWidth="1"/>
    <col min="3" max="3" width="97.88671875" customWidth="1"/>
  </cols>
  <sheetData>
    <row r="1" spans="1:8" ht="51" customHeight="1" x14ac:dyDescent="0.3">
      <c r="B1" s="30" t="s">
        <v>693</v>
      </c>
    </row>
    <row r="2" spans="1:8" ht="18" x14ac:dyDescent="0.35">
      <c r="A2" s="154" t="s">
        <v>650</v>
      </c>
      <c r="B2" s="154" t="s">
        <v>651</v>
      </c>
      <c r="C2" s="154" t="s">
        <v>652</v>
      </c>
    </row>
    <row r="3" spans="1:8" ht="54" x14ac:dyDescent="0.4">
      <c r="A3" s="152" t="s">
        <v>647</v>
      </c>
      <c r="B3" s="153" t="s">
        <v>698</v>
      </c>
      <c r="C3" s="153" t="s">
        <v>694</v>
      </c>
      <c r="D3" s="104"/>
      <c r="E3" s="104"/>
      <c r="F3" s="104"/>
      <c r="G3" s="104"/>
      <c r="H3" s="104"/>
    </row>
    <row r="4" spans="1:8" ht="54" x14ac:dyDescent="0.4">
      <c r="A4" s="152" t="s">
        <v>648</v>
      </c>
      <c r="B4" s="153" t="s">
        <v>699</v>
      </c>
      <c r="C4" s="153" t="s">
        <v>695</v>
      </c>
      <c r="D4" s="104"/>
      <c r="E4" s="104"/>
      <c r="F4" s="104"/>
      <c r="G4" s="104"/>
      <c r="H4" s="104"/>
    </row>
    <row r="5" spans="1:8" ht="54" x14ac:dyDescent="0.4">
      <c r="A5" s="152" t="s">
        <v>646</v>
      </c>
      <c r="B5" s="153" t="s">
        <v>696</v>
      </c>
      <c r="C5" s="153" t="s">
        <v>697</v>
      </c>
      <c r="D5" s="104"/>
      <c r="E5" s="104"/>
      <c r="F5" s="104"/>
      <c r="G5" s="104"/>
      <c r="H5" s="104"/>
    </row>
    <row r="7" spans="1:8" ht="18" x14ac:dyDescent="0.35">
      <c r="B7" s="145"/>
      <c r="C7" s="145"/>
    </row>
    <row r="8" spans="1:8" ht="18" x14ac:dyDescent="0.35">
      <c r="A8" s="155" t="s">
        <v>656</v>
      </c>
      <c r="B8" s="145"/>
      <c r="C8" s="145"/>
    </row>
    <row r="9" spans="1:8" ht="18" x14ac:dyDescent="0.35">
      <c r="A9" s="145" t="s">
        <v>657</v>
      </c>
      <c r="B9" s="145" t="s">
        <v>662</v>
      </c>
      <c r="C9" s="145"/>
    </row>
    <row r="10" spans="1:8" ht="18" x14ac:dyDescent="0.35">
      <c r="A10" s="145"/>
      <c r="B10" s="145" t="s">
        <v>658</v>
      </c>
      <c r="C10" s="145"/>
    </row>
    <row r="11" spans="1:8" ht="18" x14ac:dyDescent="0.35">
      <c r="A11" s="145"/>
      <c r="B11" s="145" t="s">
        <v>659</v>
      </c>
      <c r="C11" s="145"/>
    </row>
    <row r="12" spans="1:8" ht="18" x14ac:dyDescent="0.35">
      <c r="A12" s="145"/>
      <c r="B12" s="145"/>
      <c r="C12" s="145"/>
    </row>
    <row r="13" spans="1:8" ht="18" x14ac:dyDescent="0.35">
      <c r="A13" s="145" t="s">
        <v>660</v>
      </c>
      <c r="B13" s="145" t="s">
        <v>687</v>
      </c>
      <c r="C13" s="145"/>
    </row>
    <row r="14" spans="1:8" ht="18" x14ac:dyDescent="0.35">
      <c r="A14" s="145"/>
      <c r="B14" s="145" t="s">
        <v>661</v>
      </c>
      <c r="C14" s="145"/>
    </row>
    <row r="15" spans="1:8" ht="18" x14ac:dyDescent="0.35">
      <c r="A15" s="145"/>
      <c r="B15" s="145" t="s">
        <v>688</v>
      </c>
      <c r="C15" s="145"/>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2" ma:contentTypeDescription="Create a new document." ma:contentTypeScope="" ma:versionID="6820aca5452a76e279d1fc2d15d6c6a3">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cf429295971951d4caa3ee12ae516dfe"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BD7068-51E1-4C72-A149-638701FA3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78a293-375e-45d9-a487-a609036d2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1371C693-2763-4094-A5B4-1914F248314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278a293-375e-45d9-a487-a609036d2c15"/>
    <ds:schemaRef ds:uri="http://purl.org/dc/elements/1.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Document History</vt:lpstr>
      <vt:lpstr>Notes</vt:lpstr>
      <vt:lpstr>Definitions</vt:lpstr>
      <vt:lpstr>Sources</vt:lpstr>
      <vt:lpstr>Prelim List</vt:lpstr>
      <vt:lpstr>Orphan</vt:lpstr>
      <vt:lpstr>Orphan Tiers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Cortnee Whitlock </cp:lastModifiedBy>
  <cp:revision/>
  <dcterms:created xsi:type="dcterms:W3CDTF">2025-11-07T17:39:54Z</dcterms:created>
  <dcterms:modified xsi:type="dcterms:W3CDTF">2026-03-18T00:12:27Z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