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rug Price Affordability Board\Data Analyst Info\2022 DPT Reports\Staging - Versions to Post Online\"/>
    </mc:Choice>
  </mc:AlternateContent>
  <xr:revisionPtr revIDLastSave="0" documentId="8_{0555271F-FB74-4EDA-9B10-93D91653540F}" xr6:coauthVersionLast="47" xr6:coauthVersionMax="47" xr10:uidLastSave="{00000000-0000-0000-0000-000000000000}"/>
  <bookViews>
    <workbookView xWindow="-120" yWindow="-120" windowWidth="29040" windowHeight="15720" xr2:uid="{E9513596-77C8-4C98-9118-E234DD848D0A}"/>
  </bookViews>
  <sheets>
    <sheet name="Data Source Information" sheetId="8" r:id="rId1"/>
    <sheet name="Specialty Drugs Report Data" sheetId="1" r:id="rId2"/>
    <sheet name="Analysis" sheetId="7" r:id="rId3"/>
  </sheets>
  <definedNames>
    <definedName name="_xlnm.Print_Area" localSheetId="2">Analysis!#REF!,Analysis!#REF!,Analysis!#REF!,Analysis!#REF!</definedName>
    <definedName name="_xlnm.Print_Area" localSheetId="0">'Data Source Information'!$A$1:$C$37</definedName>
    <definedName name="_xlnm.Print_Area" localSheetId="1">SpecialtyDrug2022[#All]</definedName>
    <definedName name="_xlnm.Print_Titles" localSheetId="2">Analysis!#REF!</definedName>
    <definedName name="_xlnm.Print_Titles" localSheetId="1">'Specialty Drugs Report Data'!$1:$1</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<sst xmlns="http://schemas.openxmlformats.org/spreadsheetml/2006/main" count="5283" uniqueCount="1249">
  <si>
    <t>NDC</t>
  </si>
  <si>
    <t>Bicnu</t>
  </si>
  <si>
    <t>Carmustine</t>
  </si>
  <si>
    <t>TS</t>
  </si>
  <si>
    <t>1 Vial - 100 MG Powder</t>
  </si>
  <si>
    <t>Adbry</t>
  </si>
  <si>
    <t>Tralokinumab</t>
  </si>
  <si>
    <t>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t>
  </si>
  <si>
    <t>PYLARIFY</t>
  </si>
  <si>
    <t>piflufolastat F 18</t>
  </si>
  <si>
    <t>80 mCi/mL</t>
  </si>
  <si>
    <t>Carmustine for Injection</t>
  </si>
  <si>
    <t>LIVMARLI</t>
  </si>
  <si>
    <t>maralixibat</t>
  </si>
  <si>
    <t>9.5 mg/mL</t>
  </si>
  <si>
    <t>Nebivolol Tablets 2.5mg 2300ct</t>
  </si>
  <si>
    <t>Nebivolol</t>
  </si>
  <si>
    <t>2.5 mg 2300ct</t>
  </si>
  <si>
    <t>BESREMi</t>
  </si>
  <si>
    <t>Ropeginterferon alfa-2b-njft</t>
  </si>
  <si>
    <t>500 mcg/mL</t>
  </si>
  <si>
    <t>LEQVIO</t>
  </si>
  <si>
    <t>Inclisiran</t>
  </si>
  <si>
    <t>284 mg/1.5 mL</t>
  </si>
  <si>
    <t>VOXZOGO</t>
  </si>
  <si>
    <t>vosoritide</t>
  </si>
  <si>
    <t>0.4 mg per vial</t>
  </si>
  <si>
    <t>0.56 mg per vial</t>
  </si>
  <si>
    <t>1.2 mg per vial</t>
  </si>
  <si>
    <t>Oxbryta Tablets for Oral Suspension</t>
  </si>
  <si>
    <t>voxelotor</t>
  </si>
  <si>
    <t>600-1500mg (weight based dose) orally once daily</t>
  </si>
  <si>
    <t>ERLOTINIB HCL TABLETS EQ 25MG 30</t>
  </si>
  <si>
    <t>25MG</t>
  </si>
  <si>
    <t>PYRIMETHAMINE TABLETS 25MG 30</t>
  </si>
  <si>
    <t>PYRIMETHAMINE TABLETS 25MG 100</t>
  </si>
  <si>
    <t>Sulfadiazine 500mg USP  60 Tab</t>
  </si>
  <si>
    <t>Sulfadiazine</t>
  </si>
  <si>
    <t>TABLET</t>
  </si>
  <si>
    <t>Nebivolol Tablets 5mg 1100ct</t>
  </si>
  <si>
    <t>Initial dose: 5 mg orally once a day Dose adjustment: Titrate dose at 2-week intervals up to 40 mg once a day as needed. Maximum dose: 40 mg per day</t>
  </si>
  <si>
    <t>Nebivolol Tablets 10mg 500ct</t>
  </si>
  <si>
    <t>Nebivolol Tablets 20mg 500ct</t>
  </si>
  <si>
    <t>Lipofen Capsules 150mg</t>
  </si>
  <si>
    <t>fenofibrate</t>
  </si>
  <si>
    <t>The dose of LIPOFEN is 150 mg once daily</t>
  </si>
  <si>
    <t>CORTROPHIN GEL</t>
  </si>
  <si>
    <t>Repository Corticotropin</t>
  </si>
  <si>
    <t>Standard tests for verification of adrenal responsiveness to corticotropin may utilize as much as 80 units as a single injection or one or more injections of a lesser dosage. Verification tests should be performed prior to treatment with corticotropins. The test should utilize the route(s) of administration proposed for treatment. Following verification dosage should be individualized according to the disease under treatment and the general medical condition of each patient. Frequency and dose o</t>
  </si>
  <si>
    <t>Cyclophosphamide Injection</t>
  </si>
  <si>
    <t>Cyclophosphamide</t>
  </si>
  <si>
    <t>WAC price of 1 vial 1465.00.  Course of treatment = 1.15 vials.</t>
  </si>
  <si>
    <t>Isosorbide dinitrate Tablets</t>
  </si>
  <si>
    <t>40mg</t>
  </si>
  <si>
    <t>Carglumic acid</t>
  </si>
  <si>
    <t>Tablets for oral suspension: 200 mg, functionally scored. (3)</t>
  </si>
  <si>
    <t>SUNITINIB MALATE CAPSULES 12.5MG 28</t>
  </si>
  <si>
    <t>12.5MG</t>
  </si>
  <si>
    <t>SUNITINIB MALATE CAPSULES 25MG 28</t>
  </si>
  <si>
    <t>SUNITINIB MALATE CAPSULES 37.5MG 28</t>
  </si>
  <si>
    <t>37.5MG</t>
  </si>
  <si>
    <t>SUNITINIB MALATE CAPSULES 50MG 28</t>
  </si>
  <si>
    <t>50MG</t>
  </si>
  <si>
    <t>Ryplazim</t>
  </si>
  <si>
    <t>plasminogen, human-tvmh</t>
  </si>
  <si>
    <t>68.8 mg per vial</t>
  </si>
  <si>
    <t>VYVGART™</t>
  </si>
  <si>
    <t>efgartigimod alfa-fcab</t>
  </si>
  <si>
    <t>1200 mg per infusion</t>
  </si>
  <si>
    <t>50 mg</t>
  </si>
  <si>
    <t>Ethacrynic Acid Tablets USP 25 mg</t>
  </si>
  <si>
    <t>25 mg</t>
  </si>
  <si>
    <t>250 mg</t>
  </si>
  <si>
    <t>0.5 mg</t>
  </si>
  <si>
    <t>1 mg</t>
  </si>
  <si>
    <t>Remifentanil HCl</t>
  </si>
  <si>
    <t>Remifentanil HCl 2mg/5mL per vial.  Remifentanil HCl should be administered at an infusion rate of 0.5 to 1mcg/kg/min.</t>
  </si>
  <si>
    <t>Lanreotide Injection 120mg/0.5ml</t>
  </si>
  <si>
    <t>120mg Every Four Weeks</t>
  </si>
  <si>
    <t>Oxbryta</t>
  </si>
  <si>
    <t>Sunitinib Malate 12.5mg Oral Capsule</t>
  </si>
  <si>
    <t>The dosage differs based on patient and therefore may vary. See Section 2 “DOSAGE AND ADMINISTRATION” of the attached prescribing information for specific dosage information.</t>
  </si>
  <si>
    <t>Sunitinib Malate 25mg Oral Capsule</t>
  </si>
  <si>
    <t>Sunitinib Malate 37.5mg Oral Capsule</t>
  </si>
  <si>
    <t>Sunitinib Malate 50mg Oral Capsule</t>
  </si>
  <si>
    <t>TEZSPIRE</t>
  </si>
  <si>
    <t>tezepelumab-ekko</t>
  </si>
  <si>
    <t>210 mg/1.91 mL (110 mg/mL) prefilled syringe</t>
  </si>
  <si>
    <t>Carboprost Tromethamine</t>
  </si>
  <si>
    <t>Carboprost Tromethamine Injection, USP 250 mcg/mL 10 x 1 mL single dose vials</t>
  </si>
  <si>
    <t>Please refer to dosing and administration section of the full Prescribing Information found on our corporate website and/or DailyMed.</t>
  </si>
  <si>
    <t>Vigabatrin 500mg Tabs</t>
  </si>
  <si>
    <t>Vigabatrin</t>
  </si>
  <si>
    <t>As noted in Product Insert. Zydus is not responsible for the dosage prescribed to patients and does not suggest any specific dosage amounts.</t>
  </si>
  <si>
    <t>ASCENIV</t>
  </si>
  <si>
    <t>Immune globulin intravenous, human – slra 10% Liquid</t>
  </si>
  <si>
    <t>.11111 dose(s) per package</t>
  </si>
  <si>
    <t>APRETUDE 600 mg/3 mL Kit</t>
  </si>
  <si>
    <t>cabotegravir extended-release injectable suspension 600 mg/3 mL</t>
  </si>
  <si>
    <t>APRETUDE 600 mg/3 mL Kit is a single-dose vial of 600 mg/3 mL (200 mg/mL) of cabotegravir extended-release injectable suspension.  Recommended dosing schedule is to initiate APRETUDE 600 mg/3 mL injection given 1 month apart for 2 consecutive months on the last day of an oral lead-in, if used, or within 3 days and continue with the injection every 2 months thereafter.  $3,700 is the wholesale acquisition cost for APRETUDE 600 mg/3mL Kit.</t>
  </si>
  <si>
    <t>RINVOQ</t>
  </si>
  <si>
    <t>upadacitinib</t>
  </si>
  <si>
    <t>30 mg</t>
  </si>
  <si>
    <t>Everolimus</t>
  </si>
  <si>
    <t>RECORLEV</t>
  </si>
  <si>
    <t>levoketoconazole</t>
  </si>
  <si>
    <t>150 mg twice daily (or 15,000 mg for a bottle)</t>
  </si>
  <si>
    <t>TARPEYO™</t>
  </si>
  <si>
    <t>Budesonide</t>
  </si>
  <si>
    <t>16 mg administered once daily (480 mg for a 30-day supply)</t>
  </si>
  <si>
    <t>Deferiprone</t>
  </si>
  <si>
    <t>Deferiprone Tablets 1000mg, recommended daily dosage is 3 tablets a day.</t>
  </si>
  <si>
    <t>Chlorzoxazone Tablet USP</t>
  </si>
  <si>
    <t>60ct 250mg tables in one bottle. 4 tablets per day</t>
  </si>
  <si>
    <t>Carisoprodol Tablet</t>
  </si>
  <si>
    <t>100ct 350mg oral tablets, course of treatment is 3 per day for 21 days.</t>
  </si>
  <si>
    <t>Lanthanum Carbonate Chew Tabs 500 mg 90's</t>
  </si>
  <si>
    <t>The recommended initial total daily dose of lanthanum carbonate chewable tablets are 1,500 mg in divided doses. Titrate every 2 to 3 weeks based on serum phosphate level.</t>
  </si>
  <si>
    <t>Lanthanum Carbonate Chew Tabs 750mg 90's</t>
  </si>
  <si>
    <t>Lanthanum Carbonate Chew Tabs 1000mg 90's</t>
  </si>
  <si>
    <t>Vasopressin 20 units/mL 1mL Vial, PKG. OF 25</t>
  </si>
  <si>
    <t>Vasopressin</t>
  </si>
  <si>
    <t>Vial</t>
  </si>
  <si>
    <t>TALZENNA®</t>
  </si>
  <si>
    <t>talazoparib</t>
  </si>
  <si>
    <t>1 mg per day x 30 days</t>
  </si>
  <si>
    <t>Releuko (filgrastim-ayow)</t>
  </si>
  <si>
    <t>Releuko (filgrastim-ayow) 300 mcg/0.5 mL Injection 10 Single-dose Prefilled Syringes</t>
  </si>
  <si>
    <t>Releuko (filgrastim-ayow) 480 mcg/0.8 mL Injection 10 Single-dose Prefilled Syringes</t>
  </si>
  <si>
    <t>Releuko (filgrastim-ayow) 480 mcg/1.6 mL (300 mcg/mL) Injection 10 x 1.6mL Single-dose Vials</t>
  </si>
  <si>
    <t>Vasostrict (Vasopressin Injection, USP) 0.2units/mL 10vl</t>
  </si>
  <si>
    <t>Vasopressin Injection</t>
  </si>
  <si>
    <t>0.2units/mL</t>
  </si>
  <si>
    <t>Vasostrict (Vasopressin Injection, USP) 0.4units/mL 10vl</t>
  </si>
  <si>
    <t>0.4units/mL</t>
  </si>
  <si>
    <t>Vasopressin Injection, USP 20u/mL 1mL SDV  25s</t>
  </si>
  <si>
    <t>Pack of 25 of 20u/mL</t>
  </si>
  <si>
    <t>Balcoltra</t>
  </si>
  <si>
    <t>levonorgestrel and ethinyl estradiol kit</t>
  </si>
  <si>
    <t>Balcoltra is dispensed in a blister card [see How Supplied/Storage and Handling (16)]. Balcoltra may be started using either a Day 1 start or a Sunday start. For the first cycle of a Sunday Start regimen, an additional method of contraception should be used until after the first 07 consecutive days of administration.</t>
  </si>
  <si>
    <t>KIMMTRAK</t>
  </si>
  <si>
    <t>TEBENTAFUSP</t>
  </si>
  <si>
    <t>Vabysmo 6mg/0.05ml Vial</t>
  </si>
  <si>
    <t>faricimab-svoa</t>
  </si>
  <si>
    <t>CIBINQO®</t>
  </si>
  <si>
    <t>abrocitinib</t>
  </si>
  <si>
    <t>200 mg per day max x 30 days</t>
  </si>
  <si>
    <t>ROMIDEPSIN</t>
  </si>
  <si>
    <t>Digoxin Tablets USP 62.5 mcg (0.0625mg) - 100/Bottle</t>
  </si>
  <si>
    <t>Digoxin</t>
  </si>
  <si>
    <t>Tab</t>
  </si>
  <si>
    <t>ENJAYMO</t>
  </si>
  <si>
    <t>sutimlimab</t>
  </si>
  <si>
    <t>The recommended dosage of ENJAYMO for patients with CAD is based on body weight. For patients weighing 39 kg to less than 75 kg, the recommended dose is 6,500 mg and for patients weighing 75 kg or more, the recommended dose is 7,500 mg. Administer ENJAYMO intravenously weekly for the first two weeks, with administration every two weeks thereafter. Administer ENJAYMO at the recommended dosage regimen time points, or within two days of these time points.</t>
  </si>
  <si>
    <t>FYARRO</t>
  </si>
  <si>
    <t>Sirolimus</t>
  </si>
  <si>
    <t>1 Vial</t>
  </si>
  <si>
    <t>PYRUKYND</t>
  </si>
  <si>
    <t>Mitapivat</t>
  </si>
  <si>
    <t>5mg 14ct blister card x 4</t>
  </si>
  <si>
    <t>20mg 14ct blister card x 4</t>
  </si>
  <si>
    <t>50mg 14ct blister card x 4</t>
  </si>
  <si>
    <t>5mg 7ct blister card x 1</t>
  </si>
  <si>
    <t>20mg 7ct blister card x 1, 5mg 7ct blister card x 1</t>
  </si>
  <si>
    <t>50mg 7ct blister card x 1, 20mg 7ct blister card x 1</t>
  </si>
  <si>
    <t>Isturisa 1 MG</t>
  </si>
  <si>
    <t>OSILODROSTAT PHOSPHATE</t>
  </si>
  <si>
    <t>Tablet form, 1 mg, 20 tablets.   Initiate dosage at 2 mg orally twice daily, with or without food. Titrate dosage by 1 to 2 mg twice daily, no more frequently than every 2 weeks based on rate of cortisol changes, individual tolerability and improvement in signs and symptoms. Maximum recommended dosage is 30 mg twice daily</t>
  </si>
  <si>
    <t>Cystadrops</t>
  </si>
  <si>
    <t>cysteamine ophthalmic solution</t>
  </si>
  <si>
    <t>Ophthalmic solution containing 3.8 mg/mL of cysteamine (0.37%).</t>
  </si>
  <si>
    <t>Apomorphine Hydrochloride</t>
  </si>
  <si>
    <t>30mg/3mL</t>
  </si>
  <si>
    <t>Tablet form, 1 mg, 60 tablets</t>
  </si>
  <si>
    <t>Isturisa 5 mg</t>
  </si>
  <si>
    <t>Tablet form, 5 mg, 20 tablets.</t>
  </si>
  <si>
    <t>Tablet form, 5 mg, 60 tablets.</t>
  </si>
  <si>
    <t>Isturisa 10 mg</t>
  </si>
  <si>
    <t>Tablet form, 10 mg, 20 tablets.</t>
  </si>
  <si>
    <t>Tablet form, 10 mg, 60 tablets</t>
  </si>
  <si>
    <t>LENALIDOMIDE CAPSULE 10MG 28</t>
  </si>
  <si>
    <t>10MG</t>
  </si>
  <si>
    <t>LENALIDOMIDE CAPSULE 15MG 21</t>
  </si>
  <si>
    <t>15MG</t>
  </si>
  <si>
    <t>LENALIDOMIDE CAPSULE 25MG 21</t>
  </si>
  <si>
    <t>LENALIDOMIDE CAPSULE 5MG 28</t>
  </si>
  <si>
    <t>5MG</t>
  </si>
  <si>
    <t>CARVYKTI™</t>
  </si>
  <si>
    <t>ciltacabtagene autoleucel</t>
  </si>
  <si>
    <t>0.5-1.0×10^6 CAR+ viable T-cells per kg of body wt, with a ma dose of 1×10^8 CAR+ viable T-cells, 5% DMSO</t>
  </si>
  <si>
    <t>Oxycodone ER</t>
  </si>
  <si>
    <t>Oxycodone ER Tablet 40MG,  100</t>
  </si>
  <si>
    <t>Oxycodone ER Tablet 80MG,  100</t>
  </si>
  <si>
    <t>Paclitaxel</t>
  </si>
  <si>
    <t>Paclitaxel Protein-Bound Particles for Injectable Suspension 100mg, vial</t>
  </si>
  <si>
    <t>Approximately 5 vials per course based on a 2609 mg/m2 dose</t>
  </si>
  <si>
    <t>VONJO</t>
  </si>
  <si>
    <t>pacritinib</t>
  </si>
  <si>
    <t>60 dose(s) per package</t>
  </si>
  <si>
    <t>Tolvaptan Tablets 15mg 10</t>
  </si>
  <si>
    <t>15mg</t>
  </si>
  <si>
    <t>Tolvaptan Tablets 30mg 10</t>
  </si>
  <si>
    <t>30mg</t>
  </si>
  <si>
    <t>OPDUALAG</t>
  </si>
  <si>
    <t>nivolumab and relatlimab</t>
  </si>
  <si>
    <t>Recommended Dosage: Adult patients and pediatric patients 12 years of age or older who weigh at least 40 kg: 480 mg nivolumab and 160 mg relatlimab intravenously every 4 weeks as an intravenous infusion over 30 minutes</t>
  </si>
  <si>
    <t>Potassium Chloride Oral Solution</t>
  </si>
  <si>
    <t>40mEq/30mL</t>
  </si>
  <si>
    <t>20ML</t>
  </si>
  <si>
    <t>IBSRELA</t>
  </si>
  <si>
    <t>tenapanor</t>
  </si>
  <si>
    <t>50 mg BID</t>
  </si>
  <si>
    <t>45 mg</t>
  </si>
  <si>
    <t>Diclofenac Potassium Caps 25mg 120</t>
  </si>
  <si>
    <t>25mg</t>
  </si>
  <si>
    <t>Itraconazole Oral Solution</t>
  </si>
  <si>
    <t>10mL OD</t>
  </si>
  <si>
    <t>IMPOYZ® External Cream</t>
  </si>
  <si>
    <t>Clobetasol propionate 0.025%</t>
  </si>
  <si>
    <t>2 consecutive weeks of treatment per course.</t>
  </si>
  <si>
    <t>Vijoice</t>
  </si>
  <si>
    <t>alpelisib</t>
  </si>
  <si>
    <t>125 mg</t>
  </si>
  <si>
    <t>Bortezomib for Injection</t>
  </si>
  <si>
    <t>Revcovi</t>
  </si>
  <si>
    <t>elapegademase-IvIr</t>
  </si>
  <si>
    <t>2.4 mg/1.5 mL  (1.6 mg/mL)</t>
  </si>
  <si>
    <t>Arsenic Trioxide Injection, 12mg/6ml SDV - 10s</t>
  </si>
  <si>
    <t>ARSENIC TRIOXIDE</t>
  </si>
  <si>
    <t>12 mg/6 mL (2 mg/mL) arsenic trioxide in single-dose vial</t>
  </si>
  <si>
    <t>Diclofenac Sodium Solution</t>
  </si>
  <si>
    <t>20mg</t>
  </si>
  <si>
    <t>Illuccix (Kit for the preparation of Ga-68 gozetotide produced from a cyclotron and purified via GE FASTlab™ or Eckert &amp; Ziegler GalliaPharm® Ge 68/Ga-68 generator )</t>
  </si>
  <si>
    <t>kit for the preparation of gallium Ga-68 gozetotide</t>
  </si>
  <si>
    <t>5mci</t>
  </si>
  <si>
    <t>Illuccix (Kit for the preparation of Ga-68 produced from an IRE Galli Eo® Ge 68/Ga-68 generator)</t>
  </si>
  <si>
    <t>Clindamycin Phosphate &amp; Tretinoin Gel, 1.2%/0.025%</t>
  </si>
  <si>
    <t>1 tube</t>
  </si>
  <si>
    <t>Posaconazole DR Tabs 100mg US 60s Bottle</t>
  </si>
  <si>
    <t>Posaconazole</t>
  </si>
  <si>
    <t>100 mg, 60s</t>
  </si>
  <si>
    <t>Bexarotene 1% Topical Gel 60g</t>
  </si>
  <si>
    <t>Bexarotene 1%</t>
  </si>
  <si>
    <t>CAMCEVI</t>
  </si>
  <si>
    <t>LEUPROLIDE MESYLATE</t>
  </si>
  <si>
    <t>INJECTION, EMULSION</t>
  </si>
  <si>
    <t>Camzyos</t>
  </si>
  <si>
    <t>mavacamten</t>
  </si>
  <si>
    <t>2.5 MG</t>
  </si>
  <si>
    <t>5 MG</t>
  </si>
  <si>
    <t>10 MG</t>
  </si>
  <si>
    <t>15 MG</t>
  </si>
  <si>
    <t>PIRFENIDONE</t>
  </si>
  <si>
    <t>1 bottle containing 270 tablets, 267 mg each, with a child-resistant closure</t>
  </si>
  <si>
    <t>1 bottle containing 90 tablets, 801mg each, with a child-resistant closure</t>
  </si>
  <si>
    <t>Bortezomib Injection 3.5mg/vial</t>
  </si>
  <si>
    <t>1 vial</t>
  </si>
  <si>
    <t>Lyvispah</t>
  </si>
  <si>
    <t>Lyvispah (Baclofen) Oral Granules 20mg, 90ct</t>
  </si>
  <si>
    <t>Pemetrexed</t>
  </si>
  <si>
    <t>Pemetrexed Injection 500mg/1ml Vial</t>
  </si>
  <si>
    <t>As noted in Product Insert.  Zydus is not responsible for the dosage prescribed to patients and does not suggest any specific dosage amounts. For this product, Zydus has calculated the course of treatment at 2 vials, however, the dosing depends patient to patient.</t>
  </si>
  <si>
    <t>Pemetrexed Injection 1000mg/1ml Vial</t>
  </si>
  <si>
    <t>As noted in Product Insert.  Zydus is not responsible for the dosage prescribed to patients and does not suggest any specific dosage amounts.  For this product, Zydus has calculated the course of treatment dosage at 1 vial, however, the dosing depends patient to patient.</t>
  </si>
  <si>
    <t>Formoterol Fumarate Inhalation Solution, 20mcg, 120ML</t>
  </si>
  <si>
    <t>Formoterol Fumarate</t>
  </si>
  <si>
    <t>one 20 mcg unit-dose vial administered twice daily (morning and evening) by nebulization.</t>
  </si>
  <si>
    <t>TRIUMEQ PD</t>
  </si>
  <si>
    <t>abacavir 60 mg; dolutegravir 5 mg; lamivudine 30 mg</t>
  </si>
  <si>
    <t>TRIUMEQ PD is a fixed dose combination of abacavir, dolutegravir and lamivudine in a dispersible tablet formulation for the treatment of pediatric patients weighing 10 kgs to &lt;25 kgs with human immunodeficiency virus type 1 (HIV-1).  $1,001.72 is the wholesale acquisition cost for the TRIUMEQ PD Kit containing a 90-count bottle and a 40 mL dosing cup.</t>
  </si>
  <si>
    <t>Elyxyb</t>
  </si>
  <si>
    <t>Celecoxib</t>
  </si>
  <si>
    <t>120mg/per day</t>
  </si>
  <si>
    <t>Verkazia</t>
  </si>
  <si>
    <t>cyclosporine 0.1%</t>
  </si>
  <si>
    <t>PROVAYBLUE ® (methylene blue) injection USP, 0.5% 50 mg/10 mL (5 mg/mL), PKG. OF 5</t>
  </si>
  <si>
    <t>Methylene Blue</t>
  </si>
  <si>
    <t>Opdivo</t>
  </si>
  <si>
    <t>nivolumab</t>
  </si>
  <si>
    <t>120 mg/12 mL (10 mg/mL) vial, Opdivo is a clear to opalescent, colorless to pale-yellow solution in a single-dose vial. OPDIVO is a programmed death receptor-1 (PD-1)-blocking antibody.  Administer by intravenous infusion after dilution based upon recommended infusion rate for each indication.</t>
  </si>
  <si>
    <t>PIRFENIDONE 267MG TABLETS 270</t>
  </si>
  <si>
    <t>267MG</t>
  </si>
  <si>
    <t>PIRFENIDONE 801MG TABLETS 90</t>
  </si>
  <si>
    <t>801MG</t>
  </si>
  <si>
    <t>Mounjaro</t>
  </si>
  <si>
    <t>tirzepatide injection</t>
  </si>
  <si>
    <t>2.5 mg/0.5 mL once weekly</t>
  </si>
  <si>
    <t>Pemetrexed for Injection 500 mg Vial</t>
  </si>
  <si>
    <t>Diclofenac Potassium Capsules 25 mg - 120/Bottle</t>
  </si>
  <si>
    <t>Diclofenac Potassium</t>
  </si>
  <si>
    <t>Valganciclovir Hydrochloride</t>
  </si>
  <si>
    <t>Maximum dose of 900 mg should be administered.</t>
  </si>
  <si>
    <t>Pemetrexed Injection 500mg Vial</t>
  </si>
  <si>
    <t>5mg/per vial; Remifentanil HCl should be administered at an infusion rate of 0.5 to 1mcg/kg/min.</t>
  </si>
  <si>
    <t>Tretinoin</t>
  </si>
  <si>
    <t>Adults - 45mg per day</t>
  </si>
  <si>
    <t>Allopurinol Sodium</t>
  </si>
  <si>
    <t>VTAMA (tapinarof) cream, 1%</t>
  </si>
  <si>
    <t>Tapinarof</t>
  </si>
  <si>
    <t>Cream, 1%; 1 gram of VTAMA cream contains 10 mg of tapinarof</t>
  </si>
  <si>
    <t>Pemetrexed for Injection 500mg, 1 Vial</t>
  </si>
  <si>
    <t>500 mg, 1 vial</t>
  </si>
  <si>
    <t>PEMEtrexed</t>
  </si>
  <si>
    <t>PEMEtrexed Disodium</t>
  </si>
  <si>
    <t>5 mg/0.5 mL once weekly</t>
  </si>
  <si>
    <t>7.5 mg/0.5 mL once weekly</t>
  </si>
  <si>
    <t>10 mg/0.5 mL once weekly</t>
  </si>
  <si>
    <t>12.5 mg/0.5 mL once weekly</t>
  </si>
  <si>
    <t>15 mg/0.5 mL once weekly</t>
  </si>
  <si>
    <t>Korsuva</t>
  </si>
  <si>
    <t>Difelikefalin</t>
  </si>
  <si>
    <t>0.5 mcg/kg dry body weight</t>
  </si>
  <si>
    <t>DEFINITY RT</t>
  </si>
  <si>
    <t>PERFLUTREN LIPID MICROSPHERE INJ</t>
  </si>
  <si>
    <t>6.52 mg/mL</t>
  </si>
  <si>
    <t>Pemetrexed for Injection 750 mg Vial</t>
  </si>
  <si>
    <t>Pemetrexed for Injection 1000 mg Vial</t>
  </si>
  <si>
    <t>Abiraterone Acetate Tablets 500 mg, 120</t>
  </si>
  <si>
    <t>1000 mg orally once daily</t>
  </si>
  <si>
    <t>Pemetrexed for injection, USP SDV, 1000mg/vial - 1s</t>
  </si>
  <si>
    <t>1000mg/vial</t>
  </si>
  <si>
    <t>PEMETREXED INJECTION 500 MG/20 ML 1</t>
  </si>
  <si>
    <t>500 MG / 20 ML</t>
  </si>
  <si>
    <t>PEMETREXED INJECTION 1 G/40 ML 1</t>
  </si>
  <si>
    <t>1 G / 40 ML</t>
  </si>
  <si>
    <t>Vigabatrin 500mg Tablets</t>
  </si>
  <si>
    <t>Sorafenib Tosylate Tablet 200 mg</t>
  </si>
  <si>
    <t>PEMETREXED</t>
  </si>
  <si>
    <t>Carton containing one (1) single-dose vial 500 mg/20 ml</t>
  </si>
  <si>
    <t>Carton containing one (1) single-dose vial 100 mg/4 ml</t>
  </si>
  <si>
    <t>Pemetrexed Disodium</t>
  </si>
  <si>
    <t>1G Lyophilized Powder for Injection.</t>
  </si>
  <si>
    <t>NITISINONE capsules, for oral use 2 mg.</t>
  </si>
  <si>
    <t>NITISINONE</t>
  </si>
  <si>
    <t>Sorafenib Tablets 200mg 120s HDPE US</t>
  </si>
  <si>
    <t>Sorafenib</t>
  </si>
  <si>
    <t>200 mg, 120s</t>
  </si>
  <si>
    <t>TOLVAPTAN TABLET</t>
  </si>
  <si>
    <t>TOLVAPTAN</t>
  </si>
  <si>
    <t>6 blister packs</t>
  </si>
  <si>
    <t>Pirfenidone 267 mg tablet 3 Bottles</t>
  </si>
  <si>
    <t>Pirfenidone</t>
  </si>
  <si>
    <t>267mg</t>
  </si>
  <si>
    <t>Pirfenidone 801 mg tablet 1 Bottle</t>
  </si>
  <si>
    <t>801mg</t>
  </si>
  <si>
    <t>AMVUTTRA</t>
  </si>
  <si>
    <t>Vutrisiran</t>
  </si>
  <si>
    <t>25 mg/0.5 mL in a single-dose prefilled syringe; Recommended dosage every 3 months (quarterly)</t>
  </si>
  <si>
    <t>Radicava ORS Starter Kit</t>
  </si>
  <si>
    <t>Edaravone</t>
  </si>
  <si>
    <t>2 bottles x 35mL</t>
  </si>
  <si>
    <t>Radicava ORS Kit</t>
  </si>
  <si>
    <t>1 bottle x 50mL</t>
  </si>
  <si>
    <t>NITISINONE capsules, for oral use 5 mg.</t>
  </si>
  <si>
    <t>NITISINONE capsules, for oral use 10 mg.</t>
  </si>
  <si>
    <t>Vasopressin Injection USP, SDV 20 units/1mL - 25s</t>
  </si>
  <si>
    <t>Dilute Vasostrict® with normal saline (0.9% sodium chloride) or 5% dextrose in water (D5W) to either 0.1 units/mL or 1 unit/mL for intravenous administration. Discard unused diluted solution after 18 hours at room temperature or 24 hours under refrigeration. ( 2-2.1) Post-cardiotomy shock: 0.03 to 0.1 units/minute ( 2-2.2) Septic shock: 0.01 to 0.07 units/minute ( 2-2.2)</t>
  </si>
  <si>
    <t>Nelarabine Inj 250mg/50ml</t>
  </si>
  <si>
    <t>As noted in Product Insert.  Zydus is not responsible for the dosage prescribed to patients and does not suggest any specific dosage amounts.  For this product, Zydus has calculated the 30 day course of treatment dosage at 50 vials, however, the dosing depends patient to patient.</t>
  </si>
  <si>
    <t>Nelarabine Inj  250mg/50ml Nova+ (6x5ml)</t>
  </si>
  <si>
    <t>Zinc Sulfate injection</t>
  </si>
  <si>
    <t>Zinc Sulfate</t>
  </si>
  <si>
    <t>1 box of 25 vials</t>
  </si>
  <si>
    <t>pemetrexed</t>
  </si>
  <si>
    <t>Methyltestosterone Capsules, USP 10mg</t>
  </si>
  <si>
    <t>Methyltestosterone</t>
  </si>
  <si>
    <t>Methyltestosterone capsules are administered orally. The suggested dosage for androgens varies depending on the age, sex, and diagnosis of the individual patient. Dosage is adjusted according to the patient's response and the appearance of adverse reactions.</t>
  </si>
  <si>
    <t>Vigabatrin Tablets, USP 500 mg 100 Tablets</t>
  </si>
  <si>
    <t>See Attached</t>
  </si>
  <si>
    <t>No</t>
  </si>
  <si>
    <t>NUCALA 40MG/0.4ML</t>
  </si>
  <si>
    <t>mepolizumab 40MG/0.4ML</t>
  </si>
  <si>
    <t>NUCALA (NDC: 00173090442) is indicated for add-on maintenance treatment of patients with severe asthma aged 6 years to 11 years.  Severe asthma in patients aged 6 to 11 years: 40 mg administered subcutaneously once every 4 weeks.</t>
  </si>
  <si>
    <t>Tyvaso DPI</t>
  </si>
  <si>
    <t>Treprostinil Powder</t>
  </si>
  <si>
    <t>112 cartridges of 48 MCG  5 inhalers per prescription</t>
  </si>
  <si>
    <t>112 cartridges of 64 MCG  5 inhalers per prescription</t>
  </si>
  <si>
    <t>112 cartridges of 32 MCG  5 inhalers per prescription</t>
  </si>
  <si>
    <t>SKYRIZI</t>
  </si>
  <si>
    <t>risankizumab-rzaa</t>
  </si>
  <si>
    <t>600 mg/10 ml vial</t>
  </si>
  <si>
    <t>1gm per day for a 2 day treatment</t>
  </si>
  <si>
    <t>Floxuridine</t>
  </si>
  <si>
    <t>5-fluorodeoxyuridine</t>
  </si>
  <si>
    <t>1 vial (500 mg of floxuridine to be reconstituted with 5 mL of sterile water for injection)</t>
  </si>
  <si>
    <t>Byooviz</t>
  </si>
  <si>
    <t>ranibizumab-nuna</t>
  </si>
  <si>
    <t>BYOOVIZ 0.5 mg (0.05 mL) is recommended to be administered by intravitreal injection once a month (approximately 28 days).</t>
  </si>
  <si>
    <t>Pirfenidone 801mg</t>
  </si>
  <si>
    <t>801mg three times daily over a 14 day period</t>
  </si>
  <si>
    <t>Pirfenidone 267mg</t>
  </si>
  <si>
    <t>POSACONAZOLE DR TAB 100MG 2X10 CT</t>
  </si>
  <si>
    <t>3 tabs daily (300mg)</t>
  </si>
  <si>
    <t>Carton containing (10) single-dose vial 12 mg/6 ml</t>
  </si>
  <si>
    <t>Vasopressin Injection 20 units/mL (1 mL)</t>
  </si>
  <si>
    <t>Iodixanol</t>
  </si>
  <si>
    <t>320 MG/ML</t>
  </si>
  <si>
    <t>270 MG/ML</t>
  </si>
  <si>
    <t>Qutenza</t>
  </si>
  <si>
    <t>Capsaicin</t>
  </si>
  <si>
    <t>2 patches</t>
  </si>
  <si>
    <t>1 patch</t>
  </si>
  <si>
    <t>4 patches</t>
  </si>
  <si>
    <t>Igalmi</t>
  </si>
  <si>
    <t>Dexmedetomidine Hydrochloride</t>
  </si>
  <si>
    <t>Sublingual or Buccal Film</t>
  </si>
  <si>
    <t>VIVJOA</t>
  </si>
  <si>
    <t>oteseconazole</t>
  </si>
  <si>
    <t>Noxafil (posaconazole)</t>
  </si>
  <si>
    <t>triazole</t>
  </si>
  <si>
    <t>Posaconazole Delayed-Release Tablets: Loading dose: 300 mg (three 100 mg delayed-release tablets) twice a day on the first day. Maintenance dose: 300 mg (three 100 mg delayed-release tablets) once a day, starting on the second day.</t>
  </si>
  <si>
    <t>Days 1 through 7 :267 mg three times daily (801 mg/day) Days 8 through 14:534 mg three times daily (1602 mg/day) Days 15 onward :801 mg three times daily (2403 mg/day)</t>
  </si>
  <si>
    <t>Pyrimethamine</t>
  </si>
  <si>
    <t>50 mg/day</t>
  </si>
  <si>
    <t>Betaine Anhydrous for Oral Solution</t>
  </si>
  <si>
    <t>6 g/day</t>
  </si>
  <si>
    <t>Deferasirox Oral Granules</t>
  </si>
  <si>
    <t>28 mg/kg/day</t>
  </si>
  <si>
    <t>Thiotepa</t>
  </si>
  <si>
    <t>100 MG</t>
  </si>
  <si>
    <t>Tyvaso DPI Titration Kit Inhalation Powder 112 cartridges of 16 MCG and 84 cartridges of 32 MCG with 5 inhalers per box</t>
  </si>
  <si>
    <t>112 cartridges of 16 MCG and 84 cartridges of 32 MCG 5 inhalers per prescription</t>
  </si>
  <si>
    <t>Pirfenidone Tablet, 267mg</t>
  </si>
  <si>
    <t>Days 1-7 267mg three times daily (801mg/day);  Days 8-14  534mg(1602mg/day), Days 15 onward 801mg (2403 mg/day)</t>
  </si>
  <si>
    <t>Tyvaso DPI Maintenance Kit Inhalation Powder 112 cartridges of 16 MCG with 5 inhalers per box</t>
  </si>
  <si>
    <t>112 cartridges of 16 MCG  5 inhalers per prescription</t>
  </si>
  <si>
    <t>Tyvaso DPI Titration Kit Inhalation Powder 112 cartridges of 16 MCG and 112 cartridges of 32 MCG and 28 cartridges of 48 MCG with 5 inhalers per box</t>
  </si>
  <si>
    <t xml:space="preserve">112 cartridges of 16 MCG and 112 cartridges of 32 MCG and 28 cartridges of 48 MCG  5 inhalers per prescription </t>
  </si>
  <si>
    <t>Ilumya Subcutaneous Solution Prefilled Syringe 100 MG/ML</t>
  </si>
  <si>
    <t>Tildrakizumab</t>
  </si>
  <si>
    <t>100 MG/ML, 1 ML, Unit-Dose, Syringe</t>
  </si>
  <si>
    <t>metFORMIN HCl ER (MOD) Oral Tablet Extended Release 24 Hour 500 MG</t>
  </si>
  <si>
    <t>Metformin</t>
  </si>
  <si>
    <t>500 MG, 100 Each, Bottle</t>
  </si>
  <si>
    <t>metFORMIN HCl ER (MOD) Oral Tablet Extended Release 24 Hour 1000 MG</t>
  </si>
  <si>
    <t>1000 MG, 100 Each, Bottle</t>
  </si>
  <si>
    <t>Yonsa Oral Tablet 125 MG</t>
  </si>
  <si>
    <t>Abiraterone</t>
  </si>
  <si>
    <t>125 MG, 120 Each, Bottle</t>
  </si>
  <si>
    <t>SUMAtriptan-Naproxen Sodium Oral Tablet 85-500 MG</t>
  </si>
  <si>
    <t>Sumatriptan-Naproxen Sodium</t>
  </si>
  <si>
    <t>Initial dose: 1 tablet orally once; Maximum dose: 2 tablets in a 24-hour period taken at least 2 hours apart</t>
  </si>
  <si>
    <t>Paliperidone ER Oral Tablet Extended Release 24 Hour 1.5 MG</t>
  </si>
  <si>
    <t>Paliperidone</t>
  </si>
  <si>
    <t>24HR 1.5 MG, 30 Each, Bottle</t>
  </si>
  <si>
    <t>Paliperidone ER Oral Tablet Extended Release 24 Hour 3 MG</t>
  </si>
  <si>
    <t>24 Hour 3 MG</t>
  </si>
  <si>
    <t>Paliperidone ER Oral Tablet Extended Release 24 Hour 6 MG</t>
  </si>
  <si>
    <t>24 Hour 6 MG</t>
  </si>
  <si>
    <t>Paliperidone ER Oral Tablet Extended Release 24 Hour 9 MG</t>
  </si>
  <si>
    <t>24 Hour 9 MG</t>
  </si>
  <si>
    <t>Temozolomide Oral Capsule 100 MG</t>
  </si>
  <si>
    <t>Temozolomide</t>
  </si>
  <si>
    <t>Temozolomide Oral Capsule 250 MG</t>
  </si>
  <si>
    <t>250 MG</t>
  </si>
  <si>
    <t>Temozolomide Oral Capsule 140 MG</t>
  </si>
  <si>
    <t>140 MG</t>
  </si>
  <si>
    <t>Temozolomide Oral Capsule 180 MG</t>
  </si>
  <si>
    <t>180 MG</t>
  </si>
  <si>
    <t>Levorphanol Tartrate Oral Tablet 2 MG</t>
  </si>
  <si>
    <t>Levorphanol</t>
  </si>
  <si>
    <t>Initial dose: 1 to 2 mg orally every 6 to 8 hours - more dosage information in correspondence</t>
  </si>
  <si>
    <t>Infugem Intravenous Solution 1800-0.9 MG/180ML-%</t>
  </si>
  <si>
    <t>Gemcitabine</t>
  </si>
  <si>
    <t>1800 MG/180ML-0.9%, 180 ML, Unit-Dose, Flex Cont</t>
  </si>
  <si>
    <t>Infugem Intravenous Solution 1900-0.9 MG/190ML-%</t>
  </si>
  <si>
    <t>1900 MG/190ML-0.9%, 190 ML, Unit-Dose, Flex Cont</t>
  </si>
  <si>
    <t>Infugem Intravenous Solution 2000-0.9 MG/200ML-%</t>
  </si>
  <si>
    <t>2000-0.9 MG/200ML-%</t>
  </si>
  <si>
    <t>Infugem Intravenous Solution 2200-0.9 MG/220ML-%</t>
  </si>
  <si>
    <t>2200-0.9 MG/220ML-%</t>
  </si>
  <si>
    <t>chlorproMAZINE HCl Oral Tablet 200 MG</t>
  </si>
  <si>
    <t>Chlorpromazine</t>
  </si>
  <si>
    <t>200 MG, 1000 Each, Bottle</t>
  </si>
  <si>
    <t>chlorproMAZINE HCl Oral Tablet 100 MG</t>
  </si>
  <si>
    <t>Oral Tablet 100 MG</t>
  </si>
  <si>
    <t>chlorproMAZINE HCl Oral Tablet 50 MG</t>
  </si>
  <si>
    <t>50 MG, 1000 Each, Bottle</t>
  </si>
  <si>
    <t>chlorproMAZINE HCl Oral Tablet 25 MG</t>
  </si>
  <si>
    <t>Oral Tablet 25 MG</t>
  </si>
  <si>
    <t>Fosamprenavir Calcium Oral Tablet 700 MG</t>
  </si>
  <si>
    <t>Fosamprenavir</t>
  </si>
  <si>
    <t>700 MG (Base Equiv), 60 Each, Bottle - more dosage information in correspondence</t>
  </si>
  <si>
    <t>dilTIAZem HCl ER Coated Beads Oral Capsule Extended Release 24 Hour 360 MG</t>
  </si>
  <si>
    <t>Diltiazem</t>
  </si>
  <si>
    <t>1 capsule (300 mg) by oral route once daily</t>
  </si>
  <si>
    <t>Calcipotriene-Betameth Diprop External Suspension 0.005-0.064 %</t>
  </si>
  <si>
    <t>Calcipotriene-Betamethasone Dipropionate</t>
  </si>
  <si>
    <t>Injectable 30 mg/5 mL suspension - more dosage information in correspondence</t>
  </si>
  <si>
    <t>Calcipotriene-Betameth</t>
  </si>
  <si>
    <t>Imiquimod Pump External Cream 3.75 %</t>
  </si>
  <si>
    <t>Imiquimod</t>
  </si>
  <si>
    <t>Apply a thin layer once a day to the external genital/perianal warts until total clearance or up to 8 weeks</t>
  </si>
  <si>
    <t>Deferiprone Oral Tablet 500 MG</t>
  </si>
  <si>
    <t>Initial dose: 25 mg/kg, orally, 3 times a day (total daily dose: 75 mg/kg) - more info in correspondance</t>
  </si>
  <si>
    <t>Potassium Chloride Solution 10% 40MEQ/30ML 100CT</t>
  </si>
  <si>
    <t>Potassium Chloride</t>
  </si>
  <si>
    <t>40MEQ/30ML</t>
  </si>
  <si>
    <t>Lenalidomide Capsules</t>
  </si>
  <si>
    <t>Lenalidomide</t>
  </si>
  <si>
    <t>Lenalidomide Capsules 5mg 28's</t>
  </si>
  <si>
    <t>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t>
  </si>
  <si>
    <t>Lenalidomide Capsules 10mg 28's</t>
  </si>
  <si>
    <t>Lenalidomide Capsules 15 mg 21's</t>
  </si>
  <si>
    <t>Lenalidomide Capsules 25mg 21's</t>
  </si>
  <si>
    <t>ABIRATERONE ACETATE 500MG</t>
  </si>
  <si>
    <t>100mg daily</t>
  </si>
  <si>
    <t>Pirfenidone Tablet, 801mg</t>
  </si>
  <si>
    <t>Esmolol Hydrochloride in Sodium Chloride Injection SD Bags 2</t>
  </si>
  <si>
    <t>esmolol hydrochloride in sodium chloride</t>
  </si>
  <si>
    <t>2,500 mg/250 mL 10 mg/mL 250 mL Bag</t>
  </si>
  <si>
    <t>2,000 mg/100 mL,  20 mg/mL, 100 mL Bag</t>
  </si>
  <si>
    <t>Spevigo</t>
  </si>
  <si>
    <t>Spesolimab-sbzo</t>
  </si>
  <si>
    <t>900 mg (2 vials consisting of 450mg per 7.5 mL)</t>
  </si>
  <si>
    <t>ZTALMY</t>
  </si>
  <si>
    <t>ganaxolone</t>
  </si>
  <si>
    <t>360 mg/2.4 mL single dose prefilled cartridge</t>
  </si>
  <si>
    <t>Trelstar</t>
  </si>
  <si>
    <t>Triptorelin Pamoate</t>
  </si>
  <si>
    <t>3.75 mg</t>
  </si>
  <si>
    <t>Ambrisentan</t>
  </si>
  <si>
    <t>Letairis</t>
  </si>
  <si>
    <t>A dosage of 5 mg once a day was estimated as the course of treatment.  This corresponds with 1 bottle in 30 days.  Apotex does not recommend this particular dosage and the dosage should be determined by the health care provider</t>
  </si>
  <si>
    <t>A dosage of 10 mg once a day was estimated as the course of treatment.  This corresponds with 2 bottles in 30 days.  Apotex does not recommend this particular dosage and the dosage should be determined by the health care provider</t>
  </si>
  <si>
    <t>Asenapine Sublingual Tablets 2.5mg</t>
  </si>
  <si>
    <t>Asenapine</t>
  </si>
  <si>
    <t>The recommended dose of asenapine is 2.5 mg to 10 mg twice daily in pediatric patients 10 to 17 years of age, and dose may be adjusted for individual response and tolerability. The starting dose of asenapine is 2.5 mg twice daily. After 3 days, the dose can be increased to 5 mg twice daily, and from 5 mg to 10 mg twice daily after 3 additional days. </t>
  </si>
  <si>
    <t>Tobramycin Inhalation Solution, USP 300mg/4ml</t>
  </si>
  <si>
    <t>administer one single-use ampule (300 mg/4 mL) twice daily by oral inhalation in repeated cycles of 28 days on drug, followed by 28 days off drug.  The doses should be taken as close to 12 hours apart as possible and not less than 6 hours apart.</t>
  </si>
  <si>
    <t>Lenalidomide Capsule</t>
  </si>
  <si>
    <t>As noted in Product Insert.  Zydus is not responsible for the dosage prescribed to patients and does not suggest any specific dosage amounts.  For this product, Zydus has calculated the course of treatment dosage at 28 capsules, however, the dosing depends patient to patient.</t>
  </si>
  <si>
    <t>Lenalidomide Capsule 10mg</t>
  </si>
  <si>
    <t>Lenalidomide Capsule 15mg</t>
  </si>
  <si>
    <t>As noted in Product Insert.  Zydus is not responsible for the dosage prescribed to patients and does not suggest any specific dosage amounts.  For this product, Zydus has calculated the course of treatment dosage at 21 capsules, however, the dosing depends patient to patient.</t>
  </si>
  <si>
    <t>Lenalidomide Capsule 25mg</t>
  </si>
  <si>
    <t>PHEBURANE</t>
  </si>
  <si>
    <t>sodium phenylbutyrate</t>
  </si>
  <si>
    <t>Oral pellets: 84 g of sodium phenylbutyrate per PHEBURANE bottle as white to off-white coated pellets</t>
  </si>
  <si>
    <t>11.25 mg</t>
  </si>
  <si>
    <t>22.5 mg</t>
  </si>
  <si>
    <t>Tolvaptan 15 mg Tablets</t>
  </si>
  <si>
    <t>Tolvaptan 15 mg Tabs 1x10</t>
  </si>
  <si>
    <t>Fylnetra® (pegfilgrastim-pbbk) Injection</t>
  </si>
  <si>
    <t>Fylnetra 6mg/0.6mL Injection single dose</t>
  </si>
  <si>
    <t>The recommended dosage of FYLNETRA is a single subcutaneous injection of 6 mg administered once per chemotherapy cycle. For dosing in pediatric patients weighing less than 45 kg, refer to Table 1. Do not administer FYLNETRA between 14 days before and 24 hours after administration of cytotoxic chemotherapy.</t>
  </si>
  <si>
    <t>Lenalidomide Capsules 2.5 mg, 28 ct</t>
  </si>
  <si>
    <t>2.5 mg</t>
  </si>
  <si>
    <t>Lenalidomide Capsules 5 mg, 28 ct</t>
  </si>
  <si>
    <t>5mg</t>
  </si>
  <si>
    <t>Lenalidomide Capsules 10 mg, 28 ct</t>
  </si>
  <si>
    <t>10mg</t>
  </si>
  <si>
    <t>Lenalidomide Capsules 15 mg, 21 ct</t>
  </si>
  <si>
    <t>Lenalidomide Capsules 20 mg, 21 ct</t>
  </si>
  <si>
    <t>Lenalidomide Capsules 25 mg, 21 ct</t>
  </si>
  <si>
    <t>HYFTOR</t>
  </si>
  <si>
    <t>sirolimus topical gel</t>
  </si>
  <si>
    <t>0.2% Topical Gel</t>
  </si>
  <si>
    <t>CALQUENCE</t>
  </si>
  <si>
    <t>acalabrutinib maleate</t>
  </si>
  <si>
    <t>Tablet</t>
  </si>
  <si>
    <t>Lenalidomide 5mg Oral capsule, 100</t>
  </si>
  <si>
    <t>Lenalidomide 5mg Oral capsule, 28</t>
  </si>
  <si>
    <t>Lenalidomide 10mg Oral capsule, 100</t>
  </si>
  <si>
    <t>Lenalidomide 10mg Oral capsule, 28</t>
  </si>
  <si>
    <t>Lenalidomide 15mg Oral capsule, 100</t>
  </si>
  <si>
    <t>Lenalidomide 15mg Oral capsule, 21</t>
  </si>
  <si>
    <t>Lenalidomide 25mg Oral capsule, 100</t>
  </si>
  <si>
    <t>Lenalidomide 25mg Oral capsule, 21</t>
  </si>
  <si>
    <t>FINGOLIMOD 0.5MG CAPSULE</t>
  </si>
  <si>
    <t>0.5mg</t>
  </si>
  <si>
    <t>SOTYKTU</t>
  </si>
  <si>
    <t>deucravacitinib</t>
  </si>
  <si>
    <t>6 mg</t>
  </si>
  <si>
    <t>XENPOZYME™</t>
  </si>
  <si>
    <t>olipudase alfa-rpcp</t>
  </si>
  <si>
    <t>US list price (WAC) is $7,142 per 20 mg single-dose vial. XENPOZYME™ is administered as a monotherapy ERT every two weeks. Recommended dose is based on body weight and is administered incrementally via IV infusion. Based on the median patient (US), the cost per infusion is approximately $30,000 every other week. Actual patient out-of-pocket costs may be lower, as WAC does not reflect insurance coverage, co-pay support for eligible patients, or financial assistance from patient support programs.</t>
  </si>
  <si>
    <t>Imbruvica</t>
  </si>
  <si>
    <t>ibrutinib</t>
  </si>
  <si>
    <t>70 mg/mL</t>
  </si>
  <si>
    <t>Sapropterin Dihydrochloride Sachets, 100 mg (Javygtor), 30s</t>
  </si>
  <si>
    <t>Sapropterin Dihydrochloride</t>
  </si>
  <si>
    <t>100mg</t>
  </si>
  <si>
    <t>Fingolimod Capsules, 0.5mg</t>
  </si>
  <si>
    <t>Fingolimod 0.5mg Capsule</t>
  </si>
  <si>
    <t>Fingolimod Capsule</t>
  </si>
  <si>
    <t>As noted in Product Insert.  Zydus is not responsible for the dosage prescribed to patients and does not suggest any specific dosage amounts.  For this product, Zydus has calculated the course of treatment dosage at 30 capsules, however, the dosing depends patient to patient.</t>
  </si>
  <si>
    <t>Pemetrexed for Injection 1000mg/Vial USA 1's</t>
  </si>
  <si>
    <t>Leukeran® Tablets, 2mg</t>
  </si>
  <si>
    <t>chlorambucil</t>
  </si>
  <si>
    <t>2mg Tablet</t>
  </si>
  <si>
    <t>Myleran® Tablets, 2mg</t>
  </si>
  <si>
    <t>busulfan</t>
  </si>
  <si>
    <t>2mg Tablets</t>
  </si>
  <si>
    <t>Tabloid® Tablets, 40mg</t>
  </si>
  <si>
    <t>thioguanine</t>
  </si>
  <si>
    <t>40mg Tablets</t>
  </si>
  <si>
    <t>Aminocaproic Acid Tablets</t>
  </si>
  <si>
    <t>1000mg</t>
  </si>
  <si>
    <t>Aminocaproic Acid Oral Solution</t>
  </si>
  <si>
    <t>0.25gm/ml</t>
  </si>
  <si>
    <t>Sapropterin DiHCL Tablets (Javygtor) 100 mg, 120s</t>
  </si>
  <si>
    <t>Sapropterin DiHCL</t>
  </si>
  <si>
    <t>ZYNTEGLO</t>
  </si>
  <si>
    <t>betibeglogene autotemcel</t>
  </si>
  <si>
    <t>Fingolimod Capsules 0.5 mg, 30</t>
  </si>
  <si>
    <t>0.5 mg orally once daily</t>
  </si>
  <si>
    <t>Jatenzo</t>
  </si>
  <si>
    <t>testosterone undecanoate</t>
  </si>
  <si>
    <t>typically 2 tablets a day. WAC price is for 120 tablets.</t>
  </si>
  <si>
    <t>typically 2 tablets a day, WAC price is for 120 tablets</t>
  </si>
  <si>
    <t>237 mg</t>
  </si>
  <si>
    <t>CIMERLI</t>
  </si>
  <si>
    <t>Ranibizumab-eqrn</t>
  </si>
  <si>
    <t>0.5 mg carton containing a single-dose, 2-mL glass vial with a BLUE CAP designed to deliver 0.05 mL of 10 mg/mL ranibizumab-eqrn solution</t>
  </si>
  <si>
    <t>0.3 mg carton containing a single-dose, 2-mL glass vial with a WHITE CAP designed to deliver 0.05 mL of 6 mg/mL ranibizumab-eqrn solution</t>
  </si>
  <si>
    <t>Relyvrio</t>
  </si>
  <si>
    <t>Sodium Phenylbutyrate - Taurursodiol</t>
  </si>
  <si>
    <t>Relyvrio Oral Packet 3-1 GM</t>
  </si>
  <si>
    <t>PEDMARK</t>
  </si>
  <si>
    <t>sodium thiosulfate injection</t>
  </si>
  <si>
    <t>Pedmark dosing is based on surface area according to actual body weight.  Pedmark maximum dose for patients over 10kg is 20g/m2</t>
  </si>
  <si>
    <t>Terlivaz</t>
  </si>
  <si>
    <t>Terlipressin acetate</t>
  </si>
  <si>
    <t>The recommended starting dosage is 0.85 mg terlipressin every 6 hours by slow intravenous bolus injection (over 2 minutes) on days 1 through 3. Adjust the dose based on changes from baseline SCr on day 4.</t>
  </si>
  <si>
    <t>Fingolimod 0.5mg 30s capsules</t>
  </si>
  <si>
    <t>Fingolimod</t>
  </si>
  <si>
    <t>.5mg</t>
  </si>
  <si>
    <t>Thiotepa for injection, 100mg/Vial</t>
  </si>
  <si>
    <t>Diclofenac Sodium 2% Topical Gel</t>
  </si>
  <si>
    <t>Use the lowest effective dosage for the shortest duration consistent with individual patient treatment goals. The recommended dosage is 2 pump actuations on each painful knee , 2 times a day.</t>
  </si>
  <si>
    <t>Rolvedon</t>
  </si>
  <si>
    <t>Eflapegrastim-xnst</t>
  </si>
  <si>
    <t>13.2 mg per 0.6mL syringe</t>
  </si>
  <si>
    <t>Fingolimod HCl</t>
  </si>
  <si>
    <t>Fingolimod 0.5 mg Capsules</t>
  </si>
  <si>
    <t>0.5 mg capsules taken orally, once-daily.  The correct dosage should be determined by the health care provider.</t>
  </si>
  <si>
    <t>Micafungin Injection</t>
  </si>
  <si>
    <t>Micafungin Sodium</t>
  </si>
  <si>
    <t>Recommended dosage for adult patients based on indications is 50 mg-150mg daily for a mean duration of treatment of 15-19 days</t>
  </si>
  <si>
    <t>AMOXICILLIN; CLARITHROMYCIN; LANSOPRAZOLE</t>
  </si>
  <si>
    <t>CAPSULE, TABLET, CAPSULE, DELAYED REL PELLETS 112 (size) and case pack is 24</t>
  </si>
  <si>
    <t>TRIENTINE HYDROCHLORIDE</t>
  </si>
  <si>
    <t>Capsule 100 (size) 6 (case pack)</t>
  </si>
  <si>
    <t>ZILEUTON</t>
  </si>
  <si>
    <t>ZILEUTON ER ORAL TABLET ER 12 HOUR 600 MG</t>
  </si>
  <si>
    <t>TABLET, EXTENDED RELEASE  600mg</t>
  </si>
  <si>
    <t>NITAZOXANIDE</t>
  </si>
  <si>
    <t>500mg</t>
  </si>
  <si>
    <t>NITROFURANTOIN</t>
  </si>
  <si>
    <t>25mg/5ml</t>
  </si>
  <si>
    <t>30 Oral Capsules</t>
  </si>
  <si>
    <t>TECVAYLI™</t>
  </si>
  <si>
    <t>teclistamab-cqyv</t>
  </si>
  <si>
    <t>Injection -30 mg/3 mL (10 mg/mL)</t>
  </si>
  <si>
    <t>Injection -153 mg/1.7 mL (90 mg/mL)</t>
  </si>
  <si>
    <t>Sodium Phenylbutyrate Tablets 500mg, 250</t>
  </si>
  <si>
    <t>13 mg/sq m/day or 26 tablets/day</t>
  </si>
  <si>
    <t>Gadoterate Meglumine</t>
  </si>
  <si>
    <t>50 MMOL/100ML</t>
  </si>
  <si>
    <t>Leuprolide acetate suspension 22.5mg</t>
  </si>
  <si>
    <t>22.5 mg for 3 months administration, given as a single intramuscular injection every 12 weeks.</t>
  </si>
  <si>
    <t>NOXAFIL PowderMix</t>
  </si>
  <si>
    <t>posaconazole</t>
  </si>
  <si>
    <t>Pediatric patients weighing at least 10kg: Weight-based dosing of the oral suspension twice daily on the first day and once daily for 20 days</t>
  </si>
  <si>
    <t>Lopinavir and Ritonavir Tablets USP</t>
  </si>
  <si>
    <t>4 tablets per day</t>
  </si>
  <si>
    <t>ELAHERE</t>
  </si>
  <si>
    <t>mirvetuximab soravtansine-gynx</t>
  </si>
  <si>
    <t>The recommended dose of ELAHERE is 6 mg/kg adjusted ideal body weight (AIBW) administered once every 3 weeks (21-day cycle) as an intravenous infusion until disease progression or unacceptable toxicity</t>
  </si>
  <si>
    <t>Everolimus Tablets 0.75mg 6X10</t>
  </si>
  <si>
    <t>0.75mg</t>
  </si>
  <si>
    <t>Everolimus Tablets 1mg 6X10</t>
  </si>
  <si>
    <t>1mg</t>
  </si>
  <si>
    <t>Deferasirox Oral Gran 360mg- 0.620x30's</t>
  </si>
  <si>
    <t>360mg</t>
  </si>
  <si>
    <t>Vigabatrin Tablets</t>
  </si>
  <si>
    <t>Max dosage for adults is 3000mg per day</t>
  </si>
  <si>
    <t>Penciclovir 1% Topical Cream</t>
  </si>
  <si>
    <t>Etravirine 100mg</t>
  </si>
  <si>
    <t>Adults – 400mg a day</t>
  </si>
  <si>
    <t>Etravirine 200mg</t>
  </si>
  <si>
    <t>IMJUDO 25mg vial</t>
  </si>
  <si>
    <t>tremelimumab-actl</t>
  </si>
  <si>
    <t>25MG/1.25M injection</t>
  </si>
  <si>
    <t>IMJUDO 300mg vial</t>
  </si>
  <si>
    <t>300MG/15ML injection</t>
  </si>
  <si>
    <t>Diclofenac Sodium Topical Solution 2%</t>
  </si>
  <si>
    <t>The recommended dose is 40mg of diclofenac sodium (2 pump activations) on each painful knee, 2 times a day.?</t>
  </si>
  <si>
    <t>TZIELD</t>
  </si>
  <si>
    <t>teplizumab-mzwv</t>
  </si>
  <si>
    <t>1 dose(s) per package</t>
  </si>
  <si>
    <t>10 dose(s) per package</t>
  </si>
  <si>
    <t>14 dose(s) per package</t>
  </si>
  <si>
    <t>Sorafenib Tablets 200mg</t>
  </si>
  <si>
    <t>400mg 2x per day</t>
  </si>
  <si>
    <t>TADLIQ</t>
  </si>
  <si>
    <t>Tadalafil</t>
  </si>
  <si>
    <t>40 mg (10 mL) once daily</t>
  </si>
  <si>
    <t>GLENMARK PHARMACEUTICALS INC., USA</t>
  </si>
  <si>
    <t>CHIESI USA, INC.</t>
  </si>
  <si>
    <t>CMP PHARMA, INC.</t>
  </si>
  <si>
    <t>ACCORD HEALTHCARE, INC.</t>
  </si>
  <si>
    <t>ALNYLAM PHARMACEUTICALS INC</t>
  </si>
  <si>
    <t>GENENTECH INC</t>
  </si>
  <si>
    <t>FRESENIUS KABI USA LLC</t>
  </si>
  <si>
    <t>PFIZER</t>
  </si>
  <si>
    <t>WOODWARD PHARMA SERVICES LLC</t>
  </si>
  <si>
    <t>GLAXOSMITHKLINE LLC (AKA GSK)</t>
  </si>
  <si>
    <t>FOUGERA PHARMACEUTICALS INC</t>
  </si>
  <si>
    <t>ASCEND LABORATORIES LLC</t>
  </si>
  <si>
    <t>SCIEGEN PHARMACEUTICALS INC</t>
  </si>
  <si>
    <t>BOEHRINGER INGELHEIM PHARMACEUTICALS INC</t>
  </si>
  <si>
    <t>UNITED THERAPEUTICS CORPORATION</t>
  </si>
  <si>
    <t>ZYDUS PHARMACEUTICALS USA INC</t>
  </si>
  <si>
    <t>SANDOZ INC</t>
  </si>
  <si>
    <t>JANSSEN BIOTECH</t>
  </si>
  <si>
    <t>MERCK SHARP &amp; DOHME LLC</t>
  </si>
  <si>
    <t>TEVA</t>
  </si>
  <si>
    <t>NOVARTIS</t>
  </si>
  <si>
    <t>GENZYME CORPORATION</t>
  </si>
  <si>
    <t>BIOVERATIV US LLC</t>
  </si>
  <si>
    <t>KEDRION BIOPHARMA INC</t>
  </si>
  <si>
    <t>DR. REDDY'S LABORATORIES, INC</t>
  </si>
  <si>
    <t>AMERICAN REGENT INC</t>
  </si>
  <si>
    <t>ADMA BIOLOGICS, INC.</t>
  </si>
  <si>
    <t>TARO PHARMACEUTICAL USA INC.</t>
  </si>
  <si>
    <t>SUN PHARMACEUTICAL INDUSTRIES INC</t>
  </si>
  <si>
    <t>ABBVIE INC.</t>
  </si>
  <si>
    <t>VIIV HEALTHCARE</t>
  </si>
  <si>
    <t>CASPER PHARMA</t>
  </si>
  <si>
    <t>TRUPHARMA LLC</t>
  </si>
  <si>
    <t>BRISTOL-MYERS SQUIBB, INC</t>
  </si>
  <si>
    <t>LANTHEUS MEDICAL IMAGING, INC</t>
  </si>
  <si>
    <t>EDENBRIDGE PHARMACEUTICALS INC</t>
  </si>
  <si>
    <t>APOTEX CORP</t>
  </si>
  <si>
    <t>EPIC PHARMA LLC</t>
  </si>
  <si>
    <t>LILLY USA, LLC</t>
  </si>
  <si>
    <t>SAGENT PHARMACEUTICALS, INC</t>
  </si>
  <si>
    <t>AVKARE, INC (AKA AVPAK)</t>
  </si>
  <si>
    <t>BIOCON LIMITED</t>
  </si>
  <si>
    <t>CIPLA USA, INC</t>
  </si>
  <si>
    <t>DASH PHARMACEUTICALS, LLC</t>
  </si>
  <si>
    <t>EXELAN PHARMACEUTICALS, INC</t>
  </si>
  <si>
    <t>LIFESTAR PHARMA, LLC</t>
  </si>
  <si>
    <t>TWI PHARMACEUTICALS, USA</t>
  </si>
  <si>
    <t>PAR PHARMACEUTICAL</t>
  </si>
  <si>
    <t>AMGEN</t>
  </si>
  <si>
    <t>INGENUS PHARMACEUTICALS, LLC</t>
  </si>
  <si>
    <t>PROGENICS PHARMACEUTICALS INC</t>
  </si>
  <si>
    <t>MYLAN PHARMACEUTICALS INC</t>
  </si>
  <si>
    <t>AMNEAL PHARMACEUTICALS</t>
  </si>
  <si>
    <t>ASTRAZENECA PHARMACEUTICALS LP</t>
  </si>
  <si>
    <t>HIKMA PHARMACEUTICALS</t>
  </si>
  <si>
    <t>PADAGIS US LLC</t>
  </si>
  <si>
    <t>BIOMARIN PHARMACEUTICAL</t>
  </si>
  <si>
    <t>ANI PHARMACEUTICALS INC</t>
  </si>
  <si>
    <t>LEO PHARMA INC</t>
  </si>
  <si>
    <t>BIOGEN INC</t>
  </si>
  <si>
    <t>GLOBAL BLOOD THERAPEUTICS, INC.</t>
  </si>
  <si>
    <t>GRANULES PHARMACEUTICALS INC.</t>
  </si>
  <si>
    <t>COHERUS BIOSCIENCE, INC.</t>
  </si>
  <si>
    <t>TOLMAR PHARMACEUTICALS, INC.</t>
  </si>
  <si>
    <t>BIODELIVERY SCIENCES INTERNATIONAL</t>
  </si>
  <si>
    <t>ALEMBIC PHARMACEUTICALS INC</t>
  </si>
  <si>
    <t>AGIOS PHARMACEUTICAL INC.</t>
  </si>
  <si>
    <t>HERITAGE PHARMACEUTICALS INC DBA AVET PHARMACEUTICALS INC</t>
  </si>
  <si>
    <t>AVION PHARMACEUTICALS, LLC</t>
  </si>
  <si>
    <t>ETON PHARMACEUTICALS, INC.</t>
  </si>
  <si>
    <t>EUGIA US LLC (FKA AUROMEDICS PHARMA LLC)</t>
  </si>
  <si>
    <t>AUROBINDO PHARMA USA</t>
  </si>
  <si>
    <t>NOSTRUM LABORATORIES, INC.</t>
  </si>
  <si>
    <t>PRIMUS PHARMACEUTICALS INC</t>
  </si>
  <si>
    <t>LAURUS GENERICS INC.</t>
  </si>
  <si>
    <t>MITSUBISHI TANABE PHARMA AMERICA, INC.</t>
  </si>
  <si>
    <t>VERITY PHARMACEUTICALS INC.</t>
  </si>
  <si>
    <t>ARDELYX, INC.</t>
  </si>
  <si>
    <t>SPECTRUM PHARMACEUTICALS, INC.</t>
  </si>
  <si>
    <t>AMERISOURCE HEALTH SERVICES, LLC</t>
  </si>
  <si>
    <t>CINTEX SERVICES, LLC</t>
  </si>
  <si>
    <t>SOLARIS PHARMA CORP</t>
  </si>
  <si>
    <t>CTI BIOPHARMA CORP</t>
  </si>
  <si>
    <t>MIRUM PHARMACEUTICALS</t>
  </si>
  <si>
    <t>ARGENX US, INC.</t>
  </si>
  <si>
    <t>XERIS PHARMACEUTICALS</t>
  </si>
  <si>
    <t>PHARMAESSENTIA USA CORPORATION</t>
  </si>
  <si>
    <t>RECORDATI RARE DISEASES, INC.</t>
  </si>
  <si>
    <t>MYCOVIA PHARMACEUTICALS, INC.</t>
  </si>
  <si>
    <t>PIRAMAL CRITICAL CARE, INC.</t>
  </si>
  <si>
    <t>IMMUNOCORE COMMERCIAL LLC</t>
  </si>
  <si>
    <t>TELIX PHARMACEUTICALS US INC.</t>
  </si>
  <si>
    <t>ACCORD BIOPHARMA, INC.</t>
  </si>
  <si>
    <t>CALLIDITAS THERAPEUTICS US INC.</t>
  </si>
  <si>
    <t>AADI BIOSCIENCE, INC.</t>
  </si>
  <si>
    <t>SANTEN USA</t>
  </si>
  <si>
    <t>MARINUS PHARMACEUTICALS, INC.</t>
  </si>
  <si>
    <t>VIFOR (INTERNATIONAL) INC.</t>
  </si>
  <si>
    <t>DERMAVANT SCIENCES, INC.</t>
  </si>
  <si>
    <t>CERONA THERAPEUTICS, INC.</t>
  </si>
  <si>
    <t>ANALOG PHARMA, INC</t>
  </si>
  <si>
    <t>PHARMACYCLICS LLC</t>
  </si>
  <si>
    <t>SPECGX LLC</t>
  </si>
  <si>
    <t>MALLINCKRODT HOSPITAL PRODUCTS INC</t>
  </si>
  <si>
    <t>OAKRUM PHARMA, LLC</t>
  </si>
  <si>
    <t>AVERITAS PHARMA, INC.</t>
  </si>
  <si>
    <t>BIOXCEL THERAPEUTICS, INC.</t>
  </si>
  <si>
    <t>NOBELPHARMA AMERICA, LLC</t>
  </si>
  <si>
    <t>NOVUGEN PHARMA USA LLC</t>
  </si>
  <si>
    <t>MEDUNIK USA, INC.</t>
  </si>
  <si>
    <t>FENNEC PHARMACEUTICALS INC.</t>
  </si>
  <si>
    <t>BLUEBIRD BIO, INC.</t>
  </si>
  <si>
    <t>AMYLYX PHARMACEUTICALS, INC.</t>
  </si>
  <si>
    <t>IMMUNOGEN, INC.</t>
  </si>
  <si>
    <t>PROVENTION BIO, INC.</t>
  </si>
  <si>
    <t>23155064941</t>
  </si>
  <si>
    <t>50222034602</t>
  </si>
  <si>
    <t>50222034604</t>
  </si>
  <si>
    <t>71258002201</t>
  </si>
  <si>
    <t>23155079041</t>
  </si>
  <si>
    <t>79378011001</t>
  </si>
  <si>
    <t>62559027583</t>
  </si>
  <si>
    <t>73536050001</t>
  </si>
  <si>
    <t>00078100060</t>
  </si>
  <si>
    <t>68135008236</t>
  </si>
  <si>
    <t>68135011966</t>
  </si>
  <si>
    <t>68135018193</t>
  </si>
  <si>
    <t>72786011103</t>
  </si>
  <si>
    <t>00093766256</t>
  </si>
  <si>
    <t>00480372056</t>
  </si>
  <si>
    <t>00480372001</t>
  </si>
  <si>
    <t>42806075760</t>
  </si>
  <si>
    <t>62559027671</t>
  </si>
  <si>
    <t>62559027705</t>
  </si>
  <si>
    <t>62559027805</t>
  </si>
  <si>
    <t>62559030690</t>
  </si>
  <si>
    <t>62559086015</t>
  </si>
  <si>
    <t>50742052110</t>
  </si>
  <si>
    <t>49884055601</t>
  </si>
  <si>
    <t>71863011460</t>
  </si>
  <si>
    <t>00093819928</t>
  </si>
  <si>
    <t>00093822428</t>
  </si>
  <si>
    <t>00093822928</t>
  </si>
  <si>
    <t>00093823128</t>
  </si>
  <si>
    <t>70573009902</t>
  </si>
  <si>
    <t>73475304105</t>
  </si>
  <si>
    <t>50228033410</t>
  </si>
  <si>
    <t>00143939210</t>
  </si>
  <si>
    <t>69097087067</t>
  </si>
  <si>
    <t>72786011102</t>
  </si>
  <si>
    <t>00378667828</t>
  </si>
  <si>
    <t>00378667928</t>
  </si>
  <si>
    <t>00378668128</t>
  </si>
  <si>
    <t>00378668028</t>
  </si>
  <si>
    <t>55513011201</t>
  </si>
  <si>
    <t>70121168007</t>
  </si>
  <si>
    <t>70710128701</t>
  </si>
  <si>
    <t>69800025001</t>
  </si>
  <si>
    <t>49702026423</t>
  </si>
  <si>
    <t>00074231030</t>
  </si>
  <si>
    <t>49884028302</t>
  </si>
  <si>
    <t>72065000301</t>
  </si>
  <si>
    <t>81749000401</t>
  </si>
  <si>
    <t>00054071119</t>
  </si>
  <si>
    <t>24470092360</t>
  </si>
  <si>
    <t>29033021401</t>
  </si>
  <si>
    <t>69097093498</t>
  </si>
  <si>
    <t>69097093598</t>
  </si>
  <si>
    <t>69097093698</t>
  </si>
  <si>
    <t>00517102025</t>
  </si>
  <si>
    <t>00069175130</t>
  </si>
  <si>
    <t>00069150130</t>
  </si>
  <si>
    <t>70121156807</t>
  </si>
  <si>
    <t>70121156907</t>
  </si>
  <si>
    <t>70121157007</t>
  </si>
  <si>
    <t>70121157107</t>
  </si>
  <si>
    <t>42023023710</t>
  </si>
  <si>
    <t>42023021910</t>
  </si>
  <si>
    <t>43598008525</t>
  </si>
  <si>
    <t>75854060203</t>
  </si>
  <si>
    <t>80446040101</t>
  </si>
  <si>
    <t>50242009601</t>
  </si>
  <si>
    <t>00069023530</t>
  </si>
  <si>
    <t>00069033530</t>
  </si>
  <si>
    <t>00069043530</t>
  </si>
  <si>
    <t>63323092688</t>
  </si>
  <si>
    <t>59651043601</t>
  </si>
  <si>
    <t>80203034701</t>
  </si>
  <si>
    <t>80803015350</t>
  </si>
  <si>
    <t>71334020505</t>
  </si>
  <si>
    <t>71334021020</t>
  </si>
  <si>
    <t>71334021550</t>
  </si>
  <si>
    <t>71334022011</t>
  </si>
  <si>
    <t>71334022512</t>
  </si>
  <si>
    <t>71334023013</t>
  </si>
  <si>
    <t>55292032020</t>
  </si>
  <si>
    <t>55292041005</t>
  </si>
  <si>
    <t>52817072005</t>
  </si>
  <si>
    <t>55292032060</t>
  </si>
  <si>
    <t>55292032120</t>
  </si>
  <si>
    <t>55292032160</t>
  </si>
  <si>
    <t>55292032220</t>
  </si>
  <si>
    <t>55292032260</t>
  </si>
  <si>
    <t>00480124328</t>
  </si>
  <si>
    <t>00480124421</t>
  </si>
  <si>
    <t>00480124621</t>
  </si>
  <si>
    <t>00480124228</t>
  </si>
  <si>
    <t>57894011101</t>
  </si>
  <si>
    <t>57894011102</t>
  </si>
  <si>
    <t>69238229801</t>
  </si>
  <si>
    <t>69238230001</t>
  </si>
  <si>
    <t>24979071051</t>
  </si>
  <si>
    <t>72482010012</t>
  </si>
  <si>
    <t>49884076854</t>
  </si>
  <si>
    <t>49884077054</t>
  </si>
  <si>
    <t>00003712511</t>
  </si>
  <si>
    <t>60687062814</t>
  </si>
  <si>
    <t>60505623004</t>
  </si>
  <si>
    <t>73154005060</t>
  </si>
  <si>
    <t>00074104328</t>
  </si>
  <si>
    <t>00480943589</t>
  </si>
  <si>
    <t>69339015917</t>
  </si>
  <si>
    <t>68040071338</t>
  </si>
  <si>
    <t>00078103502</t>
  </si>
  <si>
    <t>00078102884</t>
  </si>
  <si>
    <t>00078102184</t>
  </si>
  <si>
    <t>60505605004</t>
  </si>
  <si>
    <t>10122050201</t>
  </si>
  <si>
    <t>55150036610</t>
  </si>
  <si>
    <t>60505040603</t>
  </si>
  <si>
    <t>74725010025</t>
  </si>
  <si>
    <t>74725010064</t>
  </si>
  <si>
    <t>73473030660</t>
  </si>
  <si>
    <t>43598047060</t>
  </si>
  <si>
    <t>69238208806</t>
  </si>
  <si>
    <t>69448001463</t>
  </si>
  <si>
    <t>73625011111</t>
  </si>
  <si>
    <t>73625011211</t>
  </si>
  <si>
    <t>73625011311</t>
  </si>
  <si>
    <t>73625011411</t>
  </si>
  <si>
    <t>00781808532</t>
  </si>
  <si>
    <t>00781808692</t>
  </si>
  <si>
    <t>50742048401</t>
  </si>
  <si>
    <t>70257041687</t>
  </si>
  <si>
    <t>70710165501</t>
  </si>
  <si>
    <t>70710167401</t>
  </si>
  <si>
    <t>62332065560</t>
  </si>
  <si>
    <t>49702025837</t>
  </si>
  <si>
    <t>59385005506</t>
  </si>
  <si>
    <t>65086000112</t>
  </si>
  <si>
    <t>00517038105</t>
  </si>
  <si>
    <t>00003375614</t>
  </si>
  <si>
    <t>00480361087</t>
  </si>
  <si>
    <t>00480361198</t>
  </si>
  <si>
    <t>00002150680</t>
  </si>
  <si>
    <t>60505606600</t>
  </si>
  <si>
    <t>59651035308</t>
  </si>
  <si>
    <t>70010005140</t>
  </si>
  <si>
    <t>50742034101</t>
  </si>
  <si>
    <t>00143939310</t>
  </si>
  <si>
    <t>42291087001</t>
  </si>
  <si>
    <t>65219038030</t>
  </si>
  <si>
    <t>81672505101</t>
  </si>
  <si>
    <t>43598038711</t>
  </si>
  <si>
    <t>63323013410</t>
  </si>
  <si>
    <t>63323045050</t>
  </si>
  <si>
    <t>00002149580</t>
  </si>
  <si>
    <t>00002148480</t>
  </si>
  <si>
    <t>00002147180</t>
  </si>
  <si>
    <t>00002146080</t>
  </si>
  <si>
    <t>00002145780</t>
  </si>
  <si>
    <t>59353006512</t>
  </si>
  <si>
    <t>11994001720</t>
  </si>
  <si>
    <t>60505606800</t>
  </si>
  <si>
    <t>60505606700</t>
  </si>
  <si>
    <t>68462088260</t>
  </si>
  <si>
    <t>55150038301</t>
  </si>
  <si>
    <t>00480451401</t>
  </si>
  <si>
    <t>00480451501</t>
  </si>
  <si>
    <t>69238142401</t>
  </si>
  <si>
    <t>00378120178</t>
  </si>
  <si>
    <t>00781351990</t>
  </si>
  <si>
    <t>00781351876</t>
  </si>
  <si>
    <t>16729024438</t>
  </si>
  <si>
    <t>70505020260</t>
  </si>
  <si>
    <t>43598045804</t>
  </si>
  <si>
    <t>60505431800</t>
  </si>
  <si>
    <t>16729046785</t>
  </si>
  <si>
    <t>16729046815</t>
  </si>
  <si>
    <t>71336100301</t>
  </si>
  <si>
    <t>70510232102</t>
  </si>
  <si>
    <t>70510232201</t>
  </si>
  <si>
    <t>70505020560</t>
  </si>
  <si>
    <t>70505021060</t>
  </si>
  <si>
    <t>55150037125</t>
  </si>
  <si>
    <t>70710183908</t>
  </si>
  <si>
    <t>66794024042</t>
  </si>
  <si>
    <t>70954025510</t>
  </si>
  <si>
    <t>00574020101</t>
  </si>
  <si>
    <t>00173090442</t>
  </si>
  <si>
    <t>66302064803</t>
  </si>
  <si>
    <t>66302066403</t>
  </si>
  <si>
    <t>66302063203</t>
  </si>
  <si>
    <t>66794023942</t>
  </si>
  <si>
    <t>00074501501</t>
  </si>
  <si>
    <t>00409353201</t>
  </si>
  <si>
    <t>81643927001</t>
  </si>
  <si>
    <t>64406001901</t>
  </si>
  <si>
    <t>76282071690</t>
  </si>
  <si>
    <t>76282071727</t>
  </si>
  <si>
    <t>50268068312</t>
  </si>
  <si>
    <t>00781349895</t>
  </si>
  <si>
    <t>70121164205</t>
  </si>
  <si>
    <t>65219038370</t>
  </si>
  <si>
    <t>65219038350</t>
  </si>
  <si>
    <t>65219038310</t>
  </si>
  <si>
    <t>65219038150</t>
  </si>
  <si>
    <t>65219038110</t>
  </si>
  <si>
    <t>72512092901</t>
  </si>
  <si>
    <t>72512092801</t>
  </si>
  <si>
    <t>72512093001</t>
  </si>
  <si>
    <t>81092112001</t>
  </si>
  <si>
    <t>81092118001</t>
  </si>
  <si>
    <t>74695082318</t>
  </si>
  <si>
    <t>00406771160</t>
  </si>
  <si>
    <t>69097098793</t>
  </si>
  <si>
    <t>69097098805</t>
  </si>
  <si>
    <t>72647033003</t>
  </si>
  <si>
    <t>72647090001</t>
  </si>
  <si>
    <t>72647037130</t>
  </si>
  <si>
    <t>72647033001</t>
  </si>
  <si>
    <t>72647037230</t>
  </si>
  <si>
    <t>72647037330</t>
  </si>
  <si>
    <t>65219002920</t>
  </si>
  <si>
    <t>66302060002</t>
  </si>
  <si>
    <t>62332047964</t>
  </si>
  <si>
    <t>66302061603</t>
  </si>
  <si>
    <t>66302061002</t>
  </si>
  <si>
    <t>47335017795</t>
  </si>
  <si>
    <t>47335030588</t>
  </si>
  <si>
    <t>47335030688</t>
  </si>
  <si>
    <t>47335040181</t>
  </si>
  <si>
    <t>47335041022</t>
  </si>
  <si>
    <t>47335074483</t>
  </si>
  <si>
    <t>47335076583</t>
  </si>
  <si>
    <t>47335076683</t>
  </si>
  <si>
    <t>47335076783</t>
  </si>
  <si>
    <t>47335089272</t>
  </si>
  <si>
    <t>47335089274</t>
  </si>
  <si>
    <t>47335089374</t>
  </si>
  <si>
    <t>47335092972</t>
  </si>
  <si>
    <t>47335092974</t>
  </si>
  <si>
    <t>47335093072</t>
  </si>
  <si>
    <t>47335093074</t>
  </si>
  <si>
    <t>57664076288</t>
  </si>
  <si>
    <t>62756053360</t>
  </si>
  <si>
    <t>62756061460</t>
  </si>
  <si>
    <t>62756074660</t>
  </si>
  <si>
    <t>62756097460</t>
  </si>
  <si>
    <t>63304008310</t>
  </si>
  <si>
    <t>63304011410</t>
  </si>
  <si>
    <t>63304012210</t>
  </si>
  <si>
    <t>63304014310</t>
  </si>
  <si>
    <t>63304058360</t>
  </si>
  <si>
    <t>63304072290</t>
  </si>
  <si>
    <t>51672140204</t>
  </si>
  <si>
    <t>51672140208</t>
  </si>
  <si>
    <t>51672417409</t>
  </si>
  <si>
    <t>51672419601</t>
  </si>
  <si>
    <t>43598016001</t>
  </si>
  <si>
    <t>60505453302</t>
  </si>
  <si>
    <t>60505453402</t>
  </si>
  <si>
    <t>60505453502</t>
  </si>
  <si>
    <t>60505453702</t>
  </si>
  <si>
    <t>69097038173</t>
  </si>
  <si>
    <t>69097038273</t>
  </si>
  <si>
    <t>69097038381</t>
  </si>
  <si>
    <t>69097038581</t>
  </si>
  <si>
    <t>70121164207</t>
  </si>
  <si>
    <t>82293000210</t>
  </si>
  <si>
    <t>62332048090</t>
  </si>
  <si>
    <t>55150042010</t>
  </si>
  <si>
    <t>55150042110</t>
  </si>
  <si>
    <t>00597003510</t>
  </si>
  <si>
    <t>81583010001</t>
  </si>
  <si>
    <t>81583010005</t>
  </si>
  <si>
    <t>00074107001</t>
  </si>
  <si>
    <t>74676590201</t>
  </si>
  <si>
    <t>60505455203</t>
  </si>
  <si>
    <t>60505455303</t>
  </si>
  <si>
    <t>62332054460</t>
  </si>
  <si>
    <t>70756061756</t>
  </si>
  <si>
    <t>70710103107</t>
  </si>
  <si>
    <t>70710103207</t>
  </si>
  <si>
    <t>70710103308</t>
  </si>
  <si>
    <t>70710103508</t>
  </si>
  <si>
    <t>71770020010</t>
  </si>
  <si>
    <t>74676590401</t>
  </si>
  <si>
    <t>74676590601</t>
  </si>
  <si>
    <t>67877063502</t>
  </si>
  <si>
    <t>67877063533</t>
  </si>
  <si>
    <t>70121162701</t>
  </si>
  <si>
    <t>43598051663</t>
  </si>
  <si>
    <t>43598051163</t>
  </si>
  <si>
    <t>43598051263</t>
  </si>
  <si>
    <t>43598051321</t>
  </si>
  <si>
    <t>43598051421</t>
  </si>
  <si>
    <t>43598051521</t>
  </si>
  <si>
    <t>73683010110</t>
  </si>
  <si>
    <t>00310351260</t>
  </si>
  <si>
    <t>00378193601</t>
  </si>
  <si>
    <t>00378193628</t>
  </si>
  <si>
    <t>00378193701</t>
  </si>
  <si>
    <t>00378193728</t>
  </si>
  <si>
    <t>00378194101</t>
  </si>
  <si>
    <t>00378194121</t>
  </si>
  <si>
    <t>00378194001</t>
  </si>
  <si>
    <t>00378194021</t>
  </si>
  <si>
    <t>67877047630</t>
  </si>
  <si>
    <t>00003089511</t>
  </si>
  <si>
    <t>58468005001</t>
  </si>
  <si>
    <t>57962000712</t>
  </si>
  <si>
    <t>43598009730</t>
  </si>
  <si>
    <t>00378452593</t>
  </si>
  <si>
    <t>68382091206</t>
  </si>
  <si>
    <t>43598037074</t>
  </si>
  <si>
    <t>69784061025</t>
  </si>
  <si>
    <t>69784062025</t>
  </si>
  <si>
    <t>69784063025</t>
  </si>
  <si>
    <t>70377010311</t>
  </si>
  <si>
    <t>70377010411</t>
  </si>
  <si>
    <t>43598009604</t>
  </si>
  <si>
    <t>73554311101</t>
  </si>
  <si>
    <t>68462016630</t>
  </si>
  <si>
    <t>69087015812</t>
  </si>
  <si>
    <t>69087019812</t>
  </si>
  <si>
    <t>69087023712</t>
  </si>
  <si>
    <t>70114044101</t>
  </si>
  <si>
    <t>70114044001</t>
  </si>
  <si>
    <t>73063003503</t>
  </si>
  <si>
    <t>73063003504</t>
  </si>
  <si>
    <t>73077001001</t>
  </si>
  <si>
    <t>43825020001</t>
  </si>
  <si>
    <t>43598028530</t>
  </si>
  <si>
    <t>43598017111</t>
  </si>
  <si>
    <t>65162068312</t>
  </si>
  <si>
    <t>76961010101</t>
  </si>
  <si>
    <t>16729034210</t>
  </si>
  <si>
    <t>60505433203</t>
  </si>
  <si>
    <t>25021019011</t>
  </si>
  <si>
    <t>57237000114</t>
  </si>
  <si>
    <t>64980045001</t>
  </si>
  <si>
    <t>64980020612</t>
  </si>
  <si>
    <t>64980052621</t>
  </si>
  <si>
    <t>64980052603</t>
  </si>
  <si>
    <t>16571074024</t>
  </si>
  <si>
    <t>25021019111</t>
  </si>
  <si>
    <t>62756006483</t>
  </si>
  <si>
    <t>57894044901</t>
  </si>
  <si>
    <t>57894045001</t>
  </si>
  <si>
    <t>68462085320</t>
  </si>
  <si>
    <t>65219008850</t>
  </si>
  <si>
    <t>69097090950</t>
  </si>
  <si>
    <t>00085222402</t>
  </si>
  <si>
    <t>42385093412</t>
  </si>
  <si>
    <t>72903085301</t>
  </si>
  <si>
    <t>67877072031</t>
  </si>
  <si>
    <t>67877072131</t>
  </si>
  <si>
    <t>67877067784</t>
  </si>
  <si>
    <t>42799095001</t>
  </si>
  <si>
    <t>00378089655</t>
  </si>
  <si>
    <t>42291047312</t>
  </si>
  <si>
    <t>42291047460</t>
  </si>
  <si>
    <t>00310450525</t>
  </si>
  <si>
    <t>00310453530</t>
  </si>
  <si>
    <t>00574016712</t>
  </si>
  <si>
    <t>73650031601</t>
  </si>
  <si>
    <t>73650031610</t>
  </si>
  <si>
    <t>73650031614</t>
  </si>
  <si>
    <t>24979071544</t>
  </si>
  <si>
    <t>49884012891</t>
  </si>
  <si>
    <t>46287004515</t>
  </si>
  <si>
    <t>Yes</t>
  </si>
  <si>
    <t>Trade name</t>
  </si>
  <si>
    <t>Chemical name</t>
  </si>
  <si>
    <t>Manufacturer name</t>
  </si>
  <si>
    <t>Drug price</t>
  </si>
  <si>
    <t>Drug dosage</t>
  </si>
  <si>
    <t>FDA priority</t>
  </si>
  <si>
    <t>Patients per month</t>
  </si>
  <si>
    <t>Manufacturer Data - New Specialty Drug Filings for 2022</t>
  </si>
  <si>
    <t>Background:</t>
  </si>
  <si>
    <t>Items marked as trade secret (TS) in this report were flagged by the manufacturer as trade secret in iReg and have been redacted from this report.</t>
  </si>
  <si>
    <t>Definitions:</t>
  </si>
  <si>
    <t>FDA priority:</t>
  </si>
  <si>
    <t xml:space="preserve"> Whether the United States Food and Drug Administration granted the new prescription drug a breakthrough therapy designation or a priority review.</t>
  </si>
  <si>
    <t>Data timeframe:</t>
  </si>
  <si>
    <t>Data sources utilized:</t>
  </si>
  <si>
    <t>New specialty drugs filed from 1/1/2022 to 12/31/2022</t>
  </si>
  <si>
    <t>Price per unit</t>
  </si>
  <si>
    <t>Package quantity</t>
  </si>
  <si>
    <t>Package size</t>
  </si>
  <si>
    <t/>
  </si>
  <si>
    <t>Drug price:</t>
  </si>
  <si>
    <t>The package cost for the NDC as reported by the manufacturer in iReg.</t>
  </si>
  <si>
    <t>Patients per month:</t>
  </si>
  <si>
    <t>The manufacturer’s estimate of the average number of patients who will be prescribed the new prescription drug each month.</t>
  </si>
  <si>
    <t>Calculated by:
Drug price / (Package Size x Package Quantity)</t>
  </si>
  <si>
    <t>Package quantity and size information was pulled from Medi-span. If no match on the NDC was found, these fields were left blank for the drug.</t>
  </si>
  <si>
    <t>Grand Total</t>
  </si>
  <si>
    <t>New NDCs reported</t>
  </si>
  <si>
    <t>Under ORS 646A.689, Manufacturers are required to report new prescription specialty drugs for sale in the United States within 30 days of introduction. Specialty drugs are defined as "a drug for sale in the United States at a price that exceeds the threshold established by the Centers for Medicare and Medicaid Services for specialty drugs in the Medicare Part D program".</t>
  </si>
  <si>
    <t>Package price</t>
  </si>
  <si>
    <t>Unit price</t>
  </si>
  <si>
    <t>Estimated patients per month</t>
  </si>
  <si>
    <t>Number of new specialty drug NDCs reported in 2022 by manufacturer</t>
  </si>
  <si>
    <t>Top 10 new specialty drugs by highest package price</t>
  </si>
  <si>
    <t>Top 10 new specialty drugs by highest price per unit</t>
  </si>
  <si>
    <t>Top new specialty drugs by estimated patients per month</t>
  </si>
  <si>
    <t xml:space="preserve">Data reported by the manufacturer to the Oregon Drug Price Transparency (DPT) program in iReg. </t>
  </si>
  <si>
    <r>
      <t xml:space="preserve">NDCs reported: </t>
    </r>
    <r>
      <rPr>
        <sz val="10"/>
        <color theme="1"/>
        <rFont val="Arial"/>
        <family val="2"/>
      </rPr>
      <t>367</t>
    </r>
  </si>
  <si>
    <r>
      <rPr>
        <b/>
        <sz val="10"/>
        <color theme="1"/>
        <rFont val="Arial"/>
        <family val="2"/>
      </rPr>
      <t xml:space="preserve">Manufacturers reporting: </t>
    </r>
    <r>
      <rPr>
        <sz val="10"/>
        <color theme="1"/>
        <rFont val="Arial"/>
        <family val="2"/>
      </rPr>
      <t>151</t>
    </r>
  </si>
  <si>
    <t>Brand or generic</t>
  </si>
  <si>
    <t>Drug has a therapeutic equivalent or biosimilar</t>
  </si>
  <si>
    <t>First FDA approval date</t>
  </si>
  <si>
    <t>FDA approval date for NDC</t>
  </si>
  <si>
    <t>Brand</t>
  </si>
  <si>
    <t>Generic</t>
  </si>
  <si>
    <t>Branded-Generic</t>
  </si>
  <si>
    <t>None listed</t>
  </si>
  <si>
    <t>Prior to 1/1/1982</t>
  </si>
  <si>
    <t>No Data</t>
  </si>
  <si>
    <t>Therapeutic equivalent and biosimilar information pulled from Orange Book TEE codes and Purple book reference product information. Approval dates pulled from the FDA's Orange and Purple books respectively.</t>
  </si>
  <si>
    <t>Drug part of IRA CMS negotiation list</t>
  </si>
  <si>
    <t>Avg YoY price change (over past 5 years)</t>
  </si>
  <si>
    <t>No data</t>
  </si>
  <si>
    <t>Average percent of the change in the year over year unit WAC for the last five years.</t>
  </si>
  <si>
    <t>The Wholesale Acquisition Cost (WAC) for a package of the drug as of 1/1/2022.</t>
  </si>
  <si>
    <t>The Wholesale Acquisition Cost (WAC) for a package of the drug as of 12/31/2022.</t>
  </si>
  <si>
    <t>Avg YoY price change (over past 5 years)2</t>
  </si>
  <si>
    <t>WAC price change % 2022</t>
  </si>
  <si>
    <t>Beginning 2022 package WAC</t>
  </si>
  <si>
    <t>End 2022 package WAC</t>
  </si>
  <si>
    <t>The price increase/decrease in package WAC from the beginning to the end of 2022.</t>
  </si>
  <si>
    <t>Drug approved through an expedited pathway</t>
  </si>
  <si>
    <t>The prescription drug application qualified for one or more of the following expedited approval processes: fast track approval, priority review, accelerated approval, or breakthrough therapy designation.</t>
  </si>
  <si>
    <t>Patent expiration date within 18 months</t>
  </si>
  <si>
    <t>Exclusivity expiration date within 18 months</t>
  </si>
  <si>
    <t>If "yes" is listed in this field, then the max patent expiration date listed for the drug application in the orange/purple book expires within the next 18 months. If "no" is listed in this field, then the max patent expiration date listed for the drug application in the orange/purple book does not expire within the next 18 months. If "no data" is listed in this field, then patent date information could not be located for the application associated with the drug.</t>
  </si>
  <si>
    <t>(For non-biologics) If "yes" is listed in this field, then the max exclusivity expiration date listed for the drug application in the orange book expires within the next 18 months. If "no" is listed in this field, then the max exclusivity expiration date listed for the drug application in the orange book does not expire within the next 18 months. If "no data" is listed in this field, then exclusivity date information could not be located for the application associated with the drug. (For biologics) the exclusivity date used was based on 12 years from the date of the initial application approval. Drugs with a date set to expire in the next 18 months were marked as "yes", others were marked as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</si>
</sst>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0.0%"/>
  </numFmts>
  <fonts count="9" x14ac:knownFonts="1">
    <font>
      <sz val="10"/>
      <color theme="1"/>
      <name val="Arial"/>
      <family val="2"/>
    </font>
    <font>
      <b/>
      <sz val="10"/>
      <color theme="1"/>
      <name val="Arial"/>
      <family val="2"/>
    </font>
    <font>
      <b/>
      <sz val="14"/>
      <color theme="1"/>
      <name val="Arial"/>
      <family val="2"/>
    </font>
    <font>
      <b/>
      <sz val="12"/>
      <name val="Arial"/>
      <family val="2"/>
    </font>
    <font>
      <b/>
      <sz val="12"/>
      <color theme="1"/>
      <name val="Arial"/>
      <family val="2"/>
    </font>
    <font>
      <sz val="10"/>
      <color theme="1"/>
      <name val="Arial"/>
      <family val="2"/>
    </font>
    <font>
      <sz val="11"/>
      <color rgb="FF000000"/>
      <name val="Calibri"/>
      <family val="2"/>
      <scheme val="minor"/>
    </font>
    <font>
      <b/>
      <sz val="10"/>
      <name val="Arial"/>
      <family val="2"/>
    </font>
    <font>
      <sz val="1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B4C6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9" fontId="5" fillId="0" borderId="0" applyFont="0" applyFill="0" applyBorder="0" applyAlignment="0" applyProtection="0"/>
    <xf numFmtId="0" fontId="6" fillId="0" borderId="0"/>
    <xf numFmtId="43" fontId="6" fillId="0" borderId="0" applyFont="0" applyFill="0" applyBorder="0" applyAlignment="0" applyProtection="0"/>
    <xf numFmtId="0" fontId="6" fillId="0" borderId="0"/>
  </cellStyleXfs>
  <cellXfs count="61">
    <xf numFmtId="0" fontId="0" fillId="0" borderId="0" xfId="0"/>
    <xf numFmtId="0" fontId="1" fillId="0" borderId="0" xfId="0" applyFont="1"/>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2"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vertical="center"/>
    </xf>
    <xf numFmtId="0" fontId="0" fillId="0" borderId="1" xfId="0" applyBorder="1" applyAlignment="1">
      <alignment vertical="center" wrapText="1"/>
    </xf>
    <xf numFmtId="164" fontId="0" fillId="0" borderId="1" xfId="0" applyNumberFormat="1" applyBorder="1" applyAlignment="1">
      <alignment horizontal="center" vertical="center"/>
    </xf>
    <xf numFmtId="0" fontId="0" fillId="0" borderId="1" xfId="0" applyBorder="1" applyAlignment="1">
      <alignment horizontal="center" vertical="center"/>
    </xf>
    <xf numFmtId="3" fontId="0" fillId="0" borderId="6"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vertical="center" wrapText="1"/>
    </xf>
    <xf numFmtId="164" fontId="0" fillId="0" borderId="8" xfId="0" applyNumberFormat="1" applyBorder="1" applyAlignment="1">
      <alignment horizontal="center" vertical="center"/>
    </xf>
    <xf numFmtId="0" fontId="0" fillId="0" borderId="8" xfId="0" applyBorder="1" applyAlignment="1">
      <alignment horizontal="center" vertical="center"/>
    </xf>
    <xf numFmtId="3" fontId="0" fillId="0" borderId="9" xfId="0" applyNumberFormat="1" applyBorder="1" applyAlignment="1">
      <alignment horizontal="center" vertical="center"/>
    </xf>
    <xf numFmtId="164" fontId="0" fillId="0" borderId="3" xfId="0" applyNumberFormat="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0" fontId="0" fillId="0" borderId="1" xfId="0" applyBorder="1" applyAlignment="1">
      <alignment vertical="center"/>
    </xf>
    <xf numFmtId="0" fontId="0" fillId="3" borderId="1" xfId="0" applyFill="1" applyBorder="1" applyAlignment="1">
      <alignment vertical="center"/>
    </xf>
    <xf numFmtId="0" fontId="0" fillId="0" borderId="1" xfId="0" applyBorder="1" applyAlignment="1">
      <alignment horizontal="left" vertical="center" wrapText="1"/>
    </xf>
    <xf numFmtId="0" fontId="2" fillId="0" borderId="0" xfId="0" applyFont="1" applyAlignment="1">
      <alignment horizontal="center"/>
    </xf>
    <xf numFmtId="0" fontId="0" fillId="0" borderId="0" xfId="0" pivotButton="1" applyAlignment="1">
      <alignment vertical="center"/>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164" fontId="0" fillId="0" borderId="0" xfId="0" applyNumberFormat="1" applyAlignment="1">
      <alignment horizontal="center" vertical="center" wrapText="1"/>
    </xf>
    <xf numFmtId="14" fontId="0" fillId="0" borderId="1" xfId="0" applyNumberFormat="1" applyBorder="1" applyAlignment="1">
      <alignment horizontal="center" vertical="center" wrapText="1"/>
    </xf>
    <xf numFmtId="14" fontId="0" fillId="0" borderId="0" xfId="0" applyNumberFormat="1" applyAlignment="1">
      <alignment horizontal="center" vertical="center" wrapText="1"/>
    </xf>
    <xf numFmtId="10" fontId="0"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165" fontId="0" fillId="0" borderId="1" xfId="0" applyNumberFormat="1" applyBorder="1" applyAlignment="1">
      <alignment horizontal="center" vertical="center" wrapText="1"/>
    </xf>
    <xf numFmtId="0" fontId="0" fillId="4" borderId="1" xfId="0" applyFill="1" applyBorder="1" applyAlignment="1">
      <alignment vertical="center" wrapText="1"/>
    </xf>
    <xf numFmtId="164" fontId="7" fillId="5" borderId="3" xfId="0" applyNumberFormat="1" applyFont="1" applyFill="1" applyBorder="1" applyAlignment="1">
      <alignment horizontal="center" vertical="center" wrapText="1"/>
    </xf>
    <xf numFmtId="0" fontId="0" fillId="6" borderId="1" xfId="0" applyFill="1" applyBorder="1" applyAlignment="1">
      <alignment vertical="center" wrapText="1"/>
    </xf>
    <xf numFmtId="164" fontId="7" fillId="7" borderId="3"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6" borderId="6" xfId="0" applyFill="1" applyBorder="1" applyAlignment="1">
      <alignment horizontal="left" vertical="center" wrapText="1"/>
    </xf>
    <xf numFmtId="0" fontId="0" fillId="6" borderId="5" xfId="0" applyFill="1" applyBorder="1" applyAlignment="1">
      <alignment horizontal="left" vertical="center" wrapText="1"/>
    </xf>
    <xf numFmtId="0" fontId="0" fillId="0" borderId="6" xfId="0" applyBorder="1" applyAlignment="1">
      <alignment horizontal="left" wrapText="1"/>
    </xf>
    <xf numFmtId="0" fontId="0" fillId="0" borderId="5" xfId="0" applyBorder="1" applyAlignment="1">
      <alignment horizontal="left" wrapText="1"/>
    </xf>
    <xf numFmtId="0" fontId="0" fillId="4" borderId="6" xfId="0" applyFill="1" applyBorder="1" applyAlignment="1">
      <alignment horizontal="left" vertical="center" wrapText="1"/>
    </xf>
    <xf numFmtId="0" fontId="0" fillId="4" borderId="5" xfId="0" applyFill="1" applyBorder="1" applyAlignment="1">
      <alignment horizontal="left" vertical="center" wrapText="1"/>
    </xf>
    <xf numFmtId="0" fontId="0" fillId="3" borderId="1" xfId="0" applyFill="1" applyBorder="1" applyAlignment="1">
      <alignment horizontal="left" vertical="center" wrapText="1"/>
    </xf>
    <xf numFmtId="0" fontId="2" fillId="0" borderId="0" xfId="0" applyFont="1" applyAlignment="1">
      <alignment horizontal="center"/>
    </xf>
    <xf numFmtId="0" fontId="0" fillId="0" borderId="0" xfId="0" applyAlignment="1">
      <alignment horizontal="left" vertical="center" wrapText="1"/>
    </xf>
    <xf numFmtId="0" fontId="0" fillId="0" borderId="0" xfId="0"/>
    <xf numFmtId="0" fontId="0" fillId="0" borderId="0" xfId="0" applyAlignment="1">
      <alignment horizontal="left" wrapText="1"/>
    </xf>
    <xf numFmtId="0" fontId="1" fillId="2" borderId="1" xfId="0" applyFon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0" xfId="0" applyFont="1" applyAlignment="1">
      <alignment horizontal="center"/>
    </xf>
    <xf numFmtId="0" fontId="4" fillId="0" borderId="0" xfId="0" applyFont="1" applyAlignment="1">
      <alignment horizontal="center"/>
    </xf>
  </cellXfs>
  <cellStyles count="5">
    <cellStyle name="Comma 2" xfId="3" xr:uid="{02F439F2-7B7D-447C-B9D1-D99410B341A3}"/>
    <cellStyle name="Normal" xfId="0" builtinId="0"/>
    <cellStyle name="Normal 2" xfId="2" xr:uid="{AD575ADC-5CF5-4EE0-8BC8-76709528CD20}"/>
    <cellStyle name="Normal 7" xfId="4" xr:uid="{1172B7CE-CD6B-43DA-9D7B-48B9FF305C10}"/>
    <cellStyle name="Percent" xfId="1" builtinId="5"/>
  </cellStyles>
  <dxfs count="57">
    <dxf>
      <numFmt numFmtId="164" formatCode="&quot;$&quot;#,##0.00"/>
    </dxf>
    <dxf>
      <alignment vertical="center"/>
    </dxf>
    <dxf>
      <alignment vertical="center"/>
    </dxf>
    <dxf>
      <alignment vertical="center"/>
    </dxf>
    <dxf>
      <alignment vertical="center"/>
    </dxf>
    <dxf>
      <alignment wrapText="1"/>
    </dxf>
    <dxf>
      <alignment horizontal="center"/>
    </dxf>
    <dxf>
      <alignment horizontal="center"/>
    </dxf>
    <dxf>
      <alignment vertical="center"/>
    </dxf>
    <dxf>
      <alignment vertical="center"/>
    </dxf>
    <dxf>
      <alignment wrapText="1"/>
    </dxf>
    <dxf>
      <alignment horizontal="center"/>
    </dxf>
    <dxf>
      <alignment horizontal="center"/>
    </dxf>
    <dxf>
      <alignment vertical="center"/>
    </dxf>
    <dxf>
      <alignment vertical="center"/>
    </dxf>
    <dxf>
      <alignment vertical="center"/>
    </dxf>
    <dxf>
      <alignment vertical="center"/>
    </dxf>
    <dxf>
      <alignment wrapText="1"/>
    </dxf>
    <dxf>
      <numFmt numFmtId="164" formatCode="&quot;$&quot;#,##0.00"/>
    </dxf>
    <dxf>
      <alignment horizontal="center"/>
    </dxf>
    <dxf>
      <alignment horizontal="center"/>
    </dxf>
    <dxf>
      <numFmt numFmtId="3" formatCode="#,##0"/>
    </dxf>
    <dxf>
      <alignment vertical="center"/>
    </dxf>
    <dxf>
      <alignment vertical="center"/>
    </dxf>
    <dxf>
      <alignment vertical="center"/>
    </dxf>
    <dxf>
      <alignment vertical="center"/>
    </dxf>
    <dxf>
      <alignment wrapText="1"/>
    </dxf>
    <dxf>
      <alignment horizontal="center"/>
    </dxf>
    <dxf>
      <alignment horizontal="center"/>
    </dxf>
    <dxf>
      <numFmt numFmtId="14" formatCode="0.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ycomb Amanda" refreshedDate="45177.757814004632" createdVersion="6" refreshedVersion="6" minRefreshableVersion="3" recordCount="367" xr:uid="{0808DCB9-A17E-4B87-92F1-49A24DA35391}">
  <cacheSource type="worksheet">
    <worksheetSource name="SpecialtyDrug2022"/>
  </cacheSource>
  <cacheFields count="16">
    <cacheField name="NDC" numFmtId="0">
      <sharedItems count="367">
        <s v="23155064941"/>
        <s v="50222034602"/>
        <s v="50222034604"/>
        <s v="71258002201"/>
        <s v="23155079041"/>
        <s v="79378011001"/>
        <s v="62559027583"/>
        <s v="73536050001"/>
        <s v="00078100060"/>
        <s v="68135008236"/>
        <s v="68135011966"/>
        <s v="68135018193"/>
        <s v="72786011103"/>
        <s v="00093766256"/>
        <s v="00480372056"/>
        <s v="00480372001"/>
        <s v="42806075760"/>
        <s v="62559027671"/>
        <s v="62559027705"/>
        <s v="62559027805"/>
        <s v="62559030690"/>
        <s v="62559086015"/>
        <s v="50742052110"/>
        <s v="49884055601"/>
        <s v="71863011460"/>
        <s v="00093819928"/>
        <s v="00093822428"/>
        <s v="00093822928"/>
        <s v="00093823128"/>
        <s v="70573009902"/>
        <s v="73475304105"/>
        <s v="50228033410"/>
        <s v="00143939210"/>
        <s v="69097087067"/>
        <s v="72786011102"/>
        <s v="00378667828"/>
        <s v="00378667928"/>
        <s v="00378668128"/>
        <s v="00378668028"/>
        <s v="55513011201"/>
        <s v="70121168007"/>
        <s v="70710128701"/>
        <s v="69800025001"/>
        <s v="49702026423"/>
        <s v="00074231030"/>
        <s v="49884028302"/>
        <s v="72065000301"/>
        <s v="81749000401"/>
        <s v="00054071119"/>
        <s v="24470092360"/>
        <s v="29033021401"/>
        <s v="69097093498"/>
        <s v="69097093598"/>
        <s v="69097093698"/>
        <s v="00517102025"/>
        <s v="00069175130"/>
        <s v="00069150130"/>
        <s v="70121156807"/>
        <s v="70121156907"/>
        <s v="70121157007"/>
        <s v="70121157107"/>
        <s v="42023023710"/>
        <s v="42023021910"/>
        <s v="43598008525"/>
        <s v="75854060203"/>
        <s v="80446040101"/>
        <s v="50242009601"/>
        <s v="00069023530"/>
        <s v="00069033530"/>
        <s v="00069043530"/>
        <s v="63323092688"/>
        <s v="59651043601"/>
        <s v="80203034701"/>
        <s v="80803015350"/>
        <s v="71334020505"/>
        <s v="71334021020"/>
        <s v="71334021550"/>
        <s v="71334022011"/>
        <s v="71334022512"/>
        <s v="71334023013"/>
        <s v="55292032020"/>
        <s v="55292041005"/>
        <s v="52817072005"/>
        <s v="55292032060"/>
        <s v="55292032120"/>
        <s v="55292032160"/>
        <s v="55292032220"/>
        <s v="55292032260"/>
        <s v="00480124328"/>
        <s v="00480124421"/>
        <s v="00480124621"/>
        <s v="00480124228"/>
        <s v="57894011101"/>
        <s v="57894011102"/>
        <s v="69238229801"/>
        <s v="69238230001"/>
        <s v="24979071051"/>
        <s v="72482010012"/>
        <s v="49884076854"/>
        <s v="49884077054"/>
        <s v="00003712511"/>
        <s v="60687062814"/>
        <s v="60505623004"/>
        <s v="73154005060"/>
        <s v="00074104328"/>
        <s v="00480943589"/>
        <s v="69339015917"/>
        <s v="68040071338"/>
        <s v="00078103502"/>
        <s v="00078102884"/>
        <s v="00078102184"/>
        <s v="60505605004"/>
        <s v="10122050201"/>
        <s v="55150036610"/>
        <s v="60505040603"/>
        <s v="74725010025"/>
        <s v="74725010064"/>
        <s v="73473030660"/>
        <s v="43598047060"/>
        <s v="69238208806"/>
        <s v="69448001463"/>
        <s v="73625011111"/>
        <s v="73625011211"/>
        <s v="73625011311"/>
        <s v="73625011411"/>
        <s v="00781808532"/>
        <s v="00781808692"/>
        <s v="50742048401"/>
        <s v="70257041687"/>
        <s v="70710165501"/>
        <s v="70710167401"/>
        <s v="62332065560"/>
        <s v="49702025837"/>
        <s v="59385005506"/>
        <s v="65086000112"/>
        <s v="00517038105"/>
        <s v="00003375614"/>
        <s v="00480361087"/>
        <s v="00480361198"/>
        <s v="00002150680"/>
        <s v="60505606600"/>
        <s v="59651035308"/>
        <s v="70010005140"/>
        <s v="50742034101"/>
        <s v="00143939310"/>
        <s v="42291087001"/>
        <s v="65219038030"/>
        <s v="81672505101"/>
        <s v="43598038711"/>
        <s v="63323013410"/>
        <s v="63323045050"/>
        <s v="00002149580"/>
        <s v="00002148480"/>
        <s v="00002147180"/>
        <s v="00002146080"/>
        <s v="00002145780"/>
        <s v="59353006512"/>
        <s v="11994001720"/>
        <s v="60505606800"/>
        <s v="60505606700"/>
        <s v="68462088260"/>
        <s v="55150038301"/>
        <s v="00480451401"/>
        <s v="00480451501"/>
        <s v="69238142401"/>
        <s v="00378120178"/>
        <s v="00781351990"/>
        <s v="00781351876"/>
        <s v="16729024438"/>
        <s v="70505020260"/>
        <s v="43598045804"/>
        <s v="60505431800"/>
        <s v="16729046785"/>
        <s v="16729046815"/>
        <s v="71336100301"/>
        <s v="70510232102"/>
        <s v="70510232201"/>
        <s v="70505020560"/>
        <s v="70505021060"/>
        <s v="55150037125"/>
        <s v="70710183908"/>
        <s v="66794024042"/>
        <s v="70954025510"/>
        <s v="00574020101"/>
        <s v="00173090442"/>
        <s v="66302064803"/>
        <s v="66302066403"/>
        <s v="66302063203"/>
        <s v="66794023942"/>
        <s v="00074501501"/>
        <s v="00409353201"/>
        <s v="81643927001"/>
        <s v="64406001901"/>
        <s v="76282071690"/>
        <s v="76282071727"/>
        <s v="50268068312"/>
        <s v="00781349895"/>
        <s v="70121164205"/>
        <s v="65219038370"/>
        <s v="65219038350"/>
        <s v="65219038310"/>
        <s v="65219038150"/>
        <s v="65219038110"/>
        <s v="72512092901"/>
        <s v="72512092801"/>
        <s v="72512093001"/>
        <s v="81092112001"/>
        <s v="81092118001"/>
        <s v="74695082318"/>
        <s v="00406771160"/>
        <s v="69097098793"/>
        <s v="69097098805"/>
        <s v="72647033003"/>
        <s v="72647090001"/>
        <s v="72647037130"/>
        <s v="72647033001"/>
        <s v="72647037230"/>
        <s v="72647037330"/>
        <s v="65219002920"/>
        <s v="66302060002"/>
        <s v="62332047964"/>
        <s v="66302061603"/>
        <s v="66302061002"/>
        <s v="47335017795"/>
        <s v="47335030588"/>
        <s v="47335030688"/>
        <s v="47335040181"/>
        <s v="47335041022"/>
        <s v="47335074483"/>
        <s v="47335076583"/>
        <s v="47335076683"/>
        <s v="47335076783"/>
        <s v="47335089272"/>
        <s v="47335089274"/>
        <s v="47335089374"/>
        <s v="47335092972"/>
        <s v="47335092974"/>
        <s v="47335093072"/>
        <s v="47335093074"/>
        <s v="57664076288"/>
        <s v="62756053360"/>
        <s v="62756061460"/>
        <s v="62756074660"/>
        <s v="62756097460"/>
        <s v="63304008310"/>
        <s v="63304011410"/>
        <s v="63304012210"/>
        <s v="63304014310"/>
        <s v="63304058360"/>
        <s v="63304072290"/>
        <s v="51672140204"/>
        <s v="51672140208"/>
        <s v="51672417409"/>
        <s v="51672419601"/>
        <s v="43598016001"/>
        <s v="60505453302"/>
        <s v="60505453402"/>
        <s v="60505453502"/>
        <s v="60505453702"/>
        <s v="69097038173"/>
        <s v="69097038273"/>
        <s v="69097038381"/>
        <s v="69097038581"/>
        <s v="70121164207"/>
        <s v="82293000210"/>
        <s v="62332048090"/>
        <s v="55150042010"/>
        <s v="55150042110"/>
        <s v="00597003510"/>
        <s v="81583010001"/>
        <s v="81583010005"/>
        <s v="00074107001"/>
        <s v="74676590201"/>
        <s v="60505455203"/>
        <s v="60505455303"/>
        <s v="62332054460"/>
        <s v="70756061756"/>
        <s v="70710103107"/>
        <s v="70710103207"/>
        <s v="70710103308"/>
        <s v="70710103508"/>
        <s v="71770020010"/>
        <s v="74676590401"/>
        <s v="74676590601"/>
        <s v="67877063502"/>
        <s v="67877063533"/>
        <s v="70121162701"/>
        <s v="43598051663"/>
        <s v="43598051163"/>
        <s v="43598051263"/>
        <s v="43598051321"/>
        <s v="43598051421"/>
        <s v="43598051521"/>
        <s v="73683010110"/>
        <s v="00310351260"/>
        <s v="00378193601"/>
        <s v="00378193628"/>
        <s v="00378193701"/>
        <s v="00378193728"/>
        <s v="00378194101"/>
        <s v="00378194121"/>
        <s v="00378194001"/>
        <s v="00378194021"/>
        <s v="67877047630"/>
        <s v="00003089511"/>
        <s v="58468005001"/>
        <s v="57962000712"/>
        <s v="43598009730"/>
        <s v="00378452593"/>
        <s v="68382091206"/>
        <s v="43598037074"/>
        <s v="69784061025"/>
        <s v="69784062025"/>
        <s v="69784063025"/>
        <s v="70377010311"/>
        <s v="70377010411"/>
        <s v="43598009604"/>
        <s v="73554311101"/>
        <s v="68462016630"/>
        <s v="69087015812"/>
        <s v="69087019812"/>
        <s v="69087023712"/>
        <s v="70114044101"/>
        <s v="70114044001"/>
        <s v="73063003503"/>
        <s v="73063003504"/>
        <s v="73077001001"/>
        <s v="43825020001"/>
        <s v="43598028530"/>
        <s v="43598017111"/>
        <s v="65162068312"/>
        <s v="76961010101"/>
        <s v="16729034210"/>
        <s v="60505433203"/>
        <s v="25021019011"/>
        <s v="57237000114"/>
        <s v="64980045001"/>
        <s v="64980020612"/>
        <s v="64980052621"/>
        <s v="64980052603"/>
        <s v="16571074024"/>
        <s v="25021019111"/>
        <s v="62756006483"/>
        <s v="57894044901"/>
        <s v="57894045001"/>
        <s v="68462085320"/>
        <s v="65219008850"/>
        <s v="69097090950"/>
        <s v="00085222402"/>
        <s v="42385093412"/>
        <s v="72903085301"/>
        <s v="67877072031"/>
        <s v="67877072131"/>
        <s v="67877067784"/>
        <s v="42799095001"/>
        <s v="00378089655"/>
        <s v="42291047312"/>
        <s v="42291047460"/>
        <s v="00310450525"/>
        <s v="00310453530"/>
        <s v="00574016712"/>
        <s v="73650031601"/>
        <s v="73650031610"/>
        <s v="73650031614"/>
        <s v="24979071544"/>
        <s v="49884012891"/>
        <s v="46287004515"/>
      </sharedItems>
    </cacheField>
    <cacheField name="Trade name" numFmtId="0">
      <sharedItems count="288">
        <s v="Bicnu"/>
        <s v="Adbry"/>
        <s v="PYLARIFY"/>
        <s v="LIVMARLI"/>
        <s v="Nebivolol Tablets 2.5mg 2300ct"/>
        <s v="BESREMi"/>
        <s v="LEQVIO"/>
        <s v="VOXZOGO"/>
        <s v="Oxbryta Tablets for Oral Suspension"/>
        <s v="ERLOTINIB HCL TABLETS EQ 25MG 30"/>
        <s v="PYRIMETHAMINE TABLETS 25MG 30"/>
        <s v="PYRIMETHAMINE TABLETS 25MG 100"/>
        <s v="Sulfadiazine 500mg USP  60 Tab"/>
        <s v="Nebivolol Tablets 5mg 1100ct"/>
        <s v="Nebivolol Tablets 10mg 500ct"/>
        <s v="Nebivolol Tablets 20mg 500ct"/>
        <s v="Lipofen Capsules 150mg"/>
        <s v="CORTROPHIN GEL"/>
        <s v="Cyclophosphamide Injection"/>
        <s v="Isosorbide dinitrate Tablets"/>
        <s v="Carglumic acid"/>
        <s v="SUNITINIB MALATE CAPSULES 12.5MG 28"/>
        <s v="SUNITINIB MALATE CAPSULES 25MG 28"/>
        <s v="SUNITINIB MALATE CAPSULES 37.5MG 28"/>
        <s v="SUNITINIB MALATE CAPSULES 50MG 28"/>
        <s v="Ryplazim"/>
        <s v="VYVGART™"/>
        <s v="Ethacrynic Acid Tablets USP 25 mg"/>
        <s v="Remifentanil HCl"/>
        <s v="Lanreotide Injection 120mg/0.5ml"/>
        <s v="Oxbryta"/>
        <s v="Sunitinib Malate 12.5mg Oral Capsule"/>
        <s v="Sunitinib Malate 25mg Oral Capsule"/>
        <s v="Sunitinib Malate 37.5mg Oral Capsule"/>
        <s v="Sunitinib Malate 50mg Oral Capsule"/>
        <s v="TEZSPIRE"/>
        <s v="Carboprost Tromethamine"/>
        <s v="Vigabatrin 500mg Tabs"/>
        <s v="ASCENIV"/>
        <s v="APRETUDE 600 mg/3 mL Kit"/>
        <s v="RINVOQ"/>
        <s v="Everolimus"/>
        <s v="RECORLEV"/>
        <s v="TARPEYO™"/>
        <s v="Deferiprone"/>
        <s v="Chlorzoxazone Tablet USP"/>
        <s v="Carisoprodol Tablet"/>
        <s v="Lanthanum Carbonate Chew Tabs 500 mg 90's"/>
        <s v="Lanthanum Carbonate Chew Tabs 750mg 90's"/>
        <s v="Lanthanum Carbonate Chew Tabs 1000mg 90's"/>
        <s v="Vasopressin 20 units/mL 1mL Vial, PKG. OF 25"/>
        <s v="TALZENNA®"/>
        <s v="Releuko (filgrastim-ayow)"/>
        <s v="Vasostrict (Vasopressin Injection, USP) 0.2units/mL 10vl"/>
        <s v="Vasostrict (Vasopressin Injection, USP) 0.4units/mL 10vl"/>
        <s v="Vasopressin Injection, USP 20u/mL 1mL SDV  25s"/>
        <s v="Balcoltra"/>
        <s v="KIMMTRAK"/>
        <s v="Vabysmo 6mg/0.05ml Vial"/>
        <s v="CIBINQO®"/>
        <s v="ROMIDEPSIN"/>
        <s v="Digoxin Tablets USP 62.5 mcg (0.0625mg) - 100/Bottle"/>
        <s v="ENJAYMO"/>
        <s v="FYARRO"/>
        <s v="PYRUKYND"/>
        <s v="Isturisa 1 MG"/>
        <s v="Cystadrops"/>
        <s v="Apomorphine Hydrochloride"/>
        <s v="Isturisa 5 mg"/>
        <s v="Isturisa 10 mg"/>
        <s v="LENALIDOMIDE CAPSULE 10MG 28"/>
        <s v="LENALIDOMIDE CAPSULE 15MG 21"/>
        <s v="LENALIDOMIDE CAPSULE 25MG 21"/>
        <s v="LENALIDOMIDE CAPSULE 5MG 28"/>
        <s v="CARVYKTI™"/>
        <s v="Oxycodone ER"/>
        <s v="Paclitaxel"/>
        <s v="VONJO"/>
        <s v="Tolvaptan Tablets 15mg 10"/>
        <s v="Tolvaptan Tablets 30mg 10"/>
        <s v="OPDUALAG"/>
        <s v="Potassium Chloride Oral Solution"/>
        <s v="IBSRELA"/>
        <s v="Diclofenac Potassium Caps 25mg 120"/>
        <s v="Itraconazole Oral Solution"/>
        <s v="IMPOYZ® External Cream"/>
        <s v="Vijoice"/>
        <s v="Bortezomib for Injection"/>
        <s v="Revcovi"/>
        <s v="Arsenic Trioxide Injection, 12mg/6ml SDV - 10s"/>
        <s v="Diclofenac Sodium Solution"/>
        <s v="Illuccix (Kit for the preparation of Ga-68 gozetotide produced from a cyclotron and purified via GE FASTlab™ or Eckert &amp; Ziegler GalliaPharm® Ge 68/Ga-68 generator )"/>
        <s v="Illuccix (Kit for the preparation of Ga-68 produced from an IRE Galli Eo® Ge 68/Ga-68 generator)"/>
        <s v="Clindamycin Phosphate &amp; Tretinoin Gel, 1.2%/0.025%"/>
        <s v="Posaconazole DR Tabs 100mg US 60s Bottle"/>
        <s v="Bexarotene 1% Topical Gel 60g"/>
        <s v="CAMCEVI"/>
        <s v="Camzyos"/>
        <s v="PIRFENIDONE"/>
        <s v="Bortezomib Injection 3.5mg/vial"/>
        <s v="Lyvispah"/>
        <s v="Pemetrexed Injection 500mg/1ml Vial"/>
        <s v="Pemetrexed Injection 1000mg/1ml Vial"/>
        <s v="Formoterol Fumarate Inhalation Solution, 20mcg, 120ML"/>
        <s v="TRIUMEQ PD"/>
        <s v="Elyxyb"/>
        <s v="Verkazia"/>
        <s v="PROVAYBLUE ® (methylene blue) injection USP, 0.5% 50 mg/10 mL (5 mg/mL), PKG. OF 5"/>
        <s v="Opdivo"/>
        <s v="PIRFENIDONE 267MG TABLETS 270"/>
        <s v="PIRFENIDONE 801MG TABLETS 90"/>
        <s v="Mounjaro"/>
        <s v="Pemetrexed for Injection 500 mg Vial"/>
        <s v="Diclofenac Potassium Capsules 25 mg - 120/Bottle"/>
        <s v="Valganciclovir Hydrochloride"/>
        <s v="Pemetrexed Injection 500mg Vial"/>
        <s v="Tretinoin"/>
        <s v="Allopurinol Sodium"/>
        <s v="VTAMA (tapinarof) cream, 1%"/>
        <s v="Pemetrexed for Injection 500mg, 1 Vial"/>
        <s v="PEMEtrexed"/>
        <s v="Korsuva"/>
        <s v="DEFINITY RT"/>
        <s v="Pemetrexed for Injection 750 mg Vial"/>
        <s v="Pemetrexed for Injection 1000 mg Vial"/>
        <s v="Abiraterone Acetate Tablets 500 mg, 120"/>
        <s v="Pemetrexed for injection, USP SDV, 1000mg/vial - 1s"/>
        <s v="PEMETREXED INJECTION 500 MG/20 ML 1"/>
        <s v="PEMETREXED INJECTION 1 G/40 ML 1"/>
        <s v="Vigabatrin"/>
        <s v="Sorafenib Tosylate Tablet 200 mg"/>
        <s v="Pemetrexed Disodium"/>
        <s v="NITISINONE capsules, for oral use 2 mg."/>
        <s v="Sorafenib Tablets 200mg 120s HDPE US"/>
        <s v="TOLVAPTAN TABLET"/>
        <s v="Pirfenidone 267 mg tablet 3 Bottles"/>
        <s v="Pirfenidone 801 mg tablet 1 Bottle"/>
        <s v="AMVUTTRA"/>
        <s v="Radicava ORS Starter Kit"/>
        <s v="Radicava ORS Kit"/>
        <s v="NITISINONE capsules, for oral use 5 mg."/>
        <s v="NITISINONE capsules, for oral use 10 mg."/>
        <s v="Vasopressin Injection USP, SDV 20 units/1mL - 25s"/>
        <s v="Nelarabine Inj  250mg/50ml Nova+ (6x5ml)"/>
        <s v="Zinc Sulfate injection"/>
        <s v="Methyltestosterone Capsules, USP 10mg"/>
        <s v="Vigabatrin Tablets, USP 500 mg 100 Tablets"/>
        <s v="NUCALA 40MG/0.4ML"/>
        <s v="Tyvaso DPI"/>
        <s v="SKYRIZI"/>
        <s v="Floxuridine"/>
        <s v="Byooviz"/>
        <s v="Pirfenidone 801mg"/>
        <s v="Pirfenidone 267mg"/>
        <s v="POSACONAZOLE DR TAB 100MG 2X10 CT"/>
        <s v="ARSENIC TRIOXIDE"/>
        <s v="Vasopressin Injection"/>
        <s v="Iodixanol"/>
        <s v="Qutenza"/>
        <s v="Igalmi"/>
        <s v="VIVJOA"/>
        <s v="Noxafil (posaconazole)"/>
        <s v="Pyrimethamine"/>
        <s v="Betaine Anhydrous for Oral Solution"/>
        <s v="Deferasirox Oral Granules"/>
        <s v="Thiotepa"/>
        <s v="Tyvaso DPI Titration Kit Inhalation Powder 112 cartridges of 16 MCG and 84 cartridges of 32 MCG with 5 inhalers per box"/>
        <s v="Pirfenidone Tablet, 267mg"/>
        <s v="Tyvaso DPI Maintenance Kit Inhalation Powder 112 cartridges of 16 MCG with 5 inhalers per box"/>
        <s v="Tyvaso DPI Titration Kit Inhalation Powder 112 cartridges of 16 MCG and 112 cartridges of 32 MCG and 28 cartridges of 48 MCG with 5 inhalers per box"/>
        <s v="Ilumya Subcutaneous Solution Prefilled Syringe 100 MG/ML"/>
        <s v="metFORMIN HCl ER (MOD) Oral Tablet Extended Release 24 Hour 500 MG"/>
        <s v="metFORMIN HCl ER (MOD) Oral Tablet Extended Release 24 Hour 1000 MG"/>
        <s v="Yonsa Oral Tablet 125 MG"/>
        <s v="SUMAtriptan-Naproxen Sodium Oral Tablet 85-500 MG"/>
        <s v="Paliperidone ER Oral Tablet Extended Release 24 Hour 1.5 MG"/>
        <s v="Paliperidone ER Oral Tablet Extended Release 24 Hour 3 MG"/>
        <s v="Paliperidone ER Oral Tablet Extended Release 24 Hour 6 MG"/>
        <s v="Paliperidone ER Oral Tablet Extended Release 24 Hour 9 MG"/>
        <s v="Temozolomide Oral Capsule 100 MG"/>
        <s v="Temozolomide Oral Capsule 250 MG"/>
        <s v="Temozolomide Oral Capsule 140 MG"/>
        <s v="Temozolomide Oral Capsule 180 MG"/>
        <s v="Levorphanol Tartrate Oral Tablet 2 MG"/>
        <s v="Infugem Intravenous Solution 1800-0.9 MG/180ML-%"/>
        <s v="Infugem Intravenous Solution 1900-0.9 MG/190ML-%"/>
        <s v="Infugem Intravenous Solution 2000-0.9 MG/200ML-%"/>
        <s v="Infugem Intravenous Solution 2200-0.9 MG/220ML-%"/>
        <s v="chlorproMAZINE HCl Oral Tablet 200 MG"/>
        <s v="chlorproMAZINE HCl Oral Tablet 100 MG"/>
        <s v="chlorproMAZINE HCl Oral Tablet 50 MG"/>
        <s v="chlorproMAZINE HCl Oral Tablet 25 MG"/>
        <s v="Fosamprenavir Calcium Oral Tablet 700 MG"/>
        <s v="dilTIAZem HCl ER Coated Beads Oral Capsule Extended Release 24 Hour 360 MG"/>
        <s v="Calcipotriene-Betameth Diprop External Suspension 0.005-0.064 %"/>
        <s v="Imiquimod Pump External Cream 3.75 %"/>
        <s v="Deferiprone Oral Tablet 500 MG"/>
        <s v="Potassium Chloride Solution 10% 40MEQ/30ML 100CT"/>
        <s v="Lenalidomide Capsules"/>
        <s v="Lenalidomide Capsules 5mg 28's"/>
        <s v="Lenalidomide Capsules 10mg 28's"/>
        <s v="Lenalidomide Capsules 15 mg 21's"/>
        <s v="Lenalidomide Capsules 25mg 21's"/>
        <s v="ABIRATERONE ACETATE 500MG"/>
        <s v="Pirfenidone Tablet, 801mg"/>
        <s v="Esmolol Hydrochloride in Sodium Chloride Injection SD Bags 2"/>
        <s v="Spevigo"/>
        <s v="ZTALMY"/>
        <s v="Trelstar"/>
        <s v="Ambrisentan"/>
        <s v="Asenapine Sublingual Tablets 2.5mg"/>
        <s v="Tobramycin Inhalation Solution, USP 300mg/4ml"/>
        <s v="Lenalidomide Capsule"/>
        <s v="Lenalidomide Capsule 10mg"/>
        <s v="Lenalidomide Capsule 15mg"/>
        <s v="Lenalidomide Capsule 25mg"/>
        <s v="PHEBURANE"/>
        <s v="Tolvaptan 15 mg Tablets"/>
        <s v="Tolvaptan 15 mg Tabs 1x10"/>
        <s v="Fylnetra® (pegfilgrastim-pbbk) Injection"/>
        <s v="Lenalidomide Capsules 2.5 mg, 28 ct"/>
        <s v="Lenalidomide Capsules 5 mg, 28 ct"/>
        <s v="Lenalidomide Capsules 10 mg, 28 ct"/>
        <s v="Lenalidomide Capsules 15 mg, 21 ct"/>
        <s v="Lenalidomide Capsules 20 mg, 21 ct"/>
        <s v="Lenalidomide Capsules 25 mg, 21 ct"/>
        <s v="HYFTOR"/>
        <s v="CALQUENCE"/>
        <s v="Lenalidomide 5mg Oral capsule, 100"/>
        <s v="Lenalidomide 5mg Oral capsule, 28"/>
        <s v="Lenalidomide 10mg Oral capsule, 100"/>
        <s v="Lenalidomide 10mg Oral capsule, 28"/>
        <s v="Lenalidomide 15mg Oral capsule, 100"/>
        <s v="Lenalidomide 15mg Oral capsule, 21"/>
        <s v="Lenalidomide 25mg Oral capsule, 100"/>
        <s v="Lenalidomide 25mg Oral capsule, 21"/>
        <s v="FINGOLIMOD 0.5MG CAPSULE"/>
        <s v="SOTYKTU"/>
        <s v="XENPOZYME™"/>
        <s v="Imbruvica"/>
        <s v="Sapropterin Dihydrochloride Sachets, 100 mg (Javygtor), 30s"/>
        <s v="Fingolimod Capsules, 0.5mg"/>
        <s v="Pemetrexed for Injection 1000mg/Vial USA 1's"/>
        <s v="Leukeran® Tablets, 2mg"/>
        <s v="Myleran® Tablets, 2mg"/>
        <s v="Tabloid® Tablets, 40mg"/>
        <s v="Aminocaproic Acid Tablets"/>
        <s v="Aminocaproic Acid Oral Solution"/>
        <s v="Sapropterin DiHCL Tablets (Javygtor) 100 mg, 120s"/>
        <s v="ZYNTEGLO"/>
        <s v="Fingolimod Capsules 0.5 mg, 30"/>
        <s v="Jatenzo"/>
        <s v="CIMERLI"/>
        <s v="Relyvrio"/>
        <s v="PEDMARK"/>
        <s v="Terlivaz"/>
        <s v="Fingolimod 0.5mg 30s capsules"/>
        <s v="Thiotepa for injection, 100mg/Vial"/>
        <s v="Diclofenac Sodium 2% Topical Gel"/>
        <s v="Rolvedon"/>
        <s v="Fingolimod"/>
        <s v="Fingolimod 0.5 mg Capsules"/>
        <s v="Micafungin Injection"/>
        <s v="AMOXICILLIN; CLARITHROMYCIN; LANSOPRAZOLE"/>
        <s v="TRIENTINE HYDROCHLORIDE"/>
        <s v="ZILEUTON"/>
        <s v="NITAZOXANIDE"/>
        <s v="NITROFURANTOIN"/>
        <s v="TECVAYLI™"/>
        <s v="Sodium Phenylbutyrate Tablets 500mg, 250"/>
        <s v="Gadoterate Meglumine"/>
        <s v="Leuprolide acetate suspension 22.5mg"/>
        <s v="NOXAFIL PowderMix"/>
        <s v="Lopinavir and Ritonavir Tablets USP"/>
        <s v="ELAHERE"/>
        <s v="Everolimus Tablets 0.75mg 6X10"/>
        <s v="Everolimus Tablets 1mg 6X10"/>
        <s v="Deferasirox Oral Gran 360mg- 0.620x30's"/>
        <s v="Vigabatrin Tablets"/>
        <s v="Penciclovir 1% Topical Cream"/>
        <s v="Etravirine 100mg"/>
        <s v="Etravirine 200mg"/>
        <s v="IMJUDO 25mg vial"/>
        <s v="IMJUDO 300mg vial"/>
        <s v="Diclofenac Sodium Topical Solution 2%"/>
        <s v="TZIELD"/>
        <s v="Sorafenib Tablets 200mg"/>
        <s v="TADLIQ"/>
      </sharedItems>
    </cacheField>
    <cacheField name="Chemical name" numFmtId="0">
      <sharedItems/>
    </cacheField>
    <cacheField name="Manufacturer name" numFmtId="0">
      <sharedItems count="115">
        <s v="HERITAGE PHARMACEUTICALS INC DBA AVET PHARMACEUTICALS INC"/>
        <s v="LEO PHARMA INC"/>
        <s v="PROGENICS PHARMACEUTICALS INC"/>
        <s v="MIRUM PHARMACEUTICALS"/>
        <s v="ANI PHARMACEUTICALS INC"/>
        <s v="PHARMAESSENTIA USA CORPORATION"/>
        <s v="NOVARTIS"/>
        <s v="BIOMARIN PHARMACEUTICAL"/>
        <s v="GLOBAL BLOOD THERAPEUTICS, INC."/>
        <s v="TEVA"/>
        <s v="EPIC PHARMA LLC"/>
        <s v="INGENUS PHARMACEUTICALS, LLC"/>
        <s v="PAR PHARMACEUTICAL"/>
        <s v="ETON PHARMACEUTICALS, INC."/>
        <s v="KEDRION BIOPHARMA INC"/>
        <s v="ARGENX US, INC."/>
        <s v="SCIEGEN PHARMACEUTICALS INC"/>
        <s v="HIKMA PHARMACEUTICALS"/>
        <s v="CIPLA USA, INC"/>
        <s v="MYLAN PHARMACEUTICALS INC"/>
        <s v="AMGEN"/>
        <s v="AMNEAL PHARMACEUTICALS"/>
        <s v="ZYDUS PHARMACEUTICALS USA INC"/>
        <s v="ADMA BIOLOGICS, INC."/>
        <s v="VIIV HEALTHCARE"/>
        <s v="ABBVIE INC."/>
        <s v="XERIS PHARMACEUTICALS"/>
        <s v="CALLIDITAS THERAPEUTICS US INC."/>
        <s v="CINTEX SERVICES, LLC"/>
        <s v="NOSTRUM LABORATORIES, INC."/>
        <s v="AMERICAN REGENT INC"/>
        <s v="PFIZER"/>
        <s v="DR. REDDY'S LABORATORIES, INC"/>
        <s v="AVION PHARMACEUTICALS, LLC"/>
        <s v="IMMUNOCORE COMMERCIAL LLC"/>
        <s v="GENENTECH INC"/>
        <s v="FRESENIUS KABI USA LLC"/>
        <s v="AUROBINDO PHARMA USA"/>
        <s v="BIOVERATIV US LLC"/>
        <s v="AADI BIOSCIENCE, INC."/>
        <s v="AGIOS PHARMACEUTICAL INC."/>
        <s v="RECORDATI RARE DISEASES, INC."/>
        <s v="TRUPHARMA LLC"/>
        <s v="JANSSEN BIOTECH"/>
        <s v="TWI PHARMACEUTICALS, USA"/>
        <s v="CTI BIOPHARMA CORP"/>
        <s v="BRISTOL-MYERS SQUIBB, INC"/>
        <s v="AMERISOURCE HEALTH SERVICES, LLC"/>
        <s v="APOTEX CORP"/>
        <s v="ARDELYX, INC."/>
        <s v="DASH PHARMACEUTICALS, LLC"/>
        <s v="PRIMUS PHARMACEUTICALS INC"/>
        <s v="CHIESI USA, INC."/>
        <s v="EUGIA US LLC (FKA AUROMEDICS PHARMA LLC)"/>
        <s v="TELIX PHARMACEUTICALS US INC."/>
        <s v="SOLARIS PHARMA CORP"/>
        <s v="ACCORD BIOPHARMA, INC."/>
        <s v="SANDOZ INC"/>
        <s v="ALEMBIC PHARMACEUTICALS INC"/>
        <s v="BIODELIVERY SCIENCES INTERNATIONAL"/>
        <s v="SANTEN USA"/>
        <s v="LILLY USA, LLC"/>
        <s v="GRANULES PHARMACEUTICALS INC."/>
        <s v="AVKARE, INC (AKA AVPAK)"/>
        <s v="DERMAVANT SCIENCES, INC."/>
        <s v="VIFOR (INTERNATIONAL) INC."/>
        <s v="LANTHEUS MEDICAL IMAGING, INC"/>
        <s v="GLENMARK PHARMACEUTICALS INC., USA"/>
        <s v="FOUGERA PHARMACEUTICALS INC"/>
        <s v="ACCORD HEALTHCARE, INC."/>
        <s v="ANALOG PHARMA, INC"/>
        <s v="ALNYLAM PHARMACEUTICALS INC"/>
        <s v="MITSUBISHI TANABE PHARMA AMERICA, INC."/>
        <s v="PIRAMAL CRITICAL CARE, INC."/>
        <s v="PADAGIS US LLC"/>
        <s v="GLAXOSMITHKLINE LLC (AKA GSK)"/>
        <s v="UNITED THERAPEUTICS CORPORATION"/>
        <s v="CERONA THERAPEUTICS, INC."/>
        <s v="BIOGEN INC"/>
        <s v="EXELAN PHARMACEUTICALS, INC"/>
        <s v="AVERITAS PHARMA, INC."/>
        <s v="BIOXCEL THERAPEUTICS, INC."/>
        <s v="MYCOVIA PHARMACEUTICALS, INC."/>
        <s v="SPECGX LLC"/>
        <s v="OAKRUM PHARMA, LLC"/>
        <s v="SUN PHARMACEUTICAL INDUSTRIES INC"/>
        <s v="TARO PHARMACEUTICAL USA INC."/>
        <s v="NOVUGEN PHARMA USA LLC"/>
        <s v="BOEHRINGER INGELHEIM PHARMACEUTICALS INC"/>
        <s v="MARINUS PHARMACEUTICALS, INC."/>
        <s v="VERITY PHARMACEUTICALS INC."/>
        <s v="LIFESTAR PHARMA, LLC"/>
        <s v="MEDUNIK USA, INC."/>
        <s v="ASCEND LABORATORIES LLC"/>
        <s v="NOBELPHARMA AMERICA, LLC"/>
        <s v="ASTRAZENECA PHARMACEUTICALS LP"/>
        <s v="GENZYME CORPORATION"/>
        <s v="PHARMACYCLICS LLC"/>
        <s v="WOODWARD PHARMA SERVICES LLC"/>
        <s v="BIOCON LIMITED"/>
        <s v="BLUEBIRD BIO, INC."/>
        <s v="TOLMAR PHARMACEUTICALS, INC."/>
        <s v="COHERUS BIOSCIENCE, INC."/>
        <s v="AMYLYX PHARMACEUTICALS, INC."/>
        <s v="FENNEC PHARMACEUTICALS INC."/>
        <s v="MALLINCKRODT HOSPITAL PRODUCTS INC"/>
        <s v="SPECTRUM PHARMACEUTICALS, INC."/>
        <s v="SAGENT PHARMACEUTICALS, INC"/>
        <s v="CASPER PHARMA"/>
        <s v="MERCK SHARP &amp; DOHME LLC"/>
        <s v="LAURUS GENERICS INC."/>
        <s v="IMMUNOGEN, INC."/>
        <s v="EDENBRIDGE PHARMACEUTICALS INC"/>
        <s v="PROVENTION BIO, INC."/>
        <s v="CMP PHARMA, INC."/>
      </sharedItems>
    </cacheField>
    <cacheField name="Drug price" numFmtId="164">
      <sharedItems containsMixedTypes="1" containsNumber="1" minValue="673.84" maxValue="465000"/>
    </cacheField>
    <cacheField name="Drug dosage" numFmtId="0">
      <sharedItems containsMixedTypes="1" containsNumber="1" minValue="0" maxValue="100" longText="1"/>
    </cacheField>
    <cacheField name="FDA priority" numFmtId="0">
      <sharedItems/>
    </cacheField>
    <cacheField name="Patients per month" numFmtId="3">
      <sharedItems containsMixedTypes="1" containsNumber="1" containsInteger="1" minValue="1" maxValue="101692098"/>
    </cacheField>
    <cacheField name="Package quantity" numFmtId="0">
      <sharedItems containsMixedTypes="1" containsNumber="1" containsInteger="1" minValue="1" maxValue="100"/>
    </cacheField>
    <cacheField name="Package size" numFmtId="0">
      <sharedItems containsMixedTypes="1" containsNumber="1" minValue="0.05" maxValue="2300"/>
    </cacheField>
    <cacheField name="Price per unit" numFmtId="164">
      <sharedItems containsMixedTypes="1" containsNumber="1" minValue="0.42" maxValue="465000"/>
    </cacheField>
    <cacheField name="Brand or generic" numFmtId="164">
      <sharedItems/>
    </cacheField>
    <cacheField name="Drug has a therapeutic equivalent or biosimilar" numFmtId="164">
      <sharedItems/>
    </cacheField>
    <cacheField name="First FDA approval date" numFmtId="14">
      <sharedItems containsDate="1" containsMixedTypes="1" minDate="1994-07-29T00:00:00" maxDate="2022-11-18T00:00:00"/>
    </cacheField>
    <cacheField name="FDA approval date for NDC" numFmtId="14">
      <sharedItems containsDate="1" containsMixedTypes="1" minDate="1994-07-29T00:00:00" maxDate="2022-11-15T00:00:00"/>
    </cacheField>
    <cacheField name="Drug part of IRA CMS reduction list" numFmtId="1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x v="0"/>
    <x v="0"/>
    <s v="Carmustine"/>
    <x v="0"/>
    <n v="2637.39"/>
    <s v="1 Vial - 100 MG Powder"/>
    <s v="No"/>
    <n v="500"/>
    <n v="1"/>
    <n v="1"/>
    <n v="2637.39"/>
    <s v="Brand"/>
    <s v="Yes"/>
    <s v="Prior to 1/1/1982"/>
    <s v="Prior to 1/1/1982"/>
    <s v="No"/>
  </r>
  <r>
    <x v="1"/>
    <x v="1"/>
    <s v="Tralokinumab"/>
    <x v="1"/>
    <n v="1674.4"/>
    <s v="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
    <s v="No"/>
    <n v="1"/>
    <n v="2"/>
    <n v="1"/>
    <n v="837.2"/>
    <s v="Brand"/>
    <s v="None listed"/>
    <d v="2021-12-27T00:00:00"/>
    <d v="2022-06-06T00:00:00"/>
    <s v="No"/>
  </r>
  <r>
    <x v="2"/>
    <x v="1"/>
    <s v="Tralokinumab"/>
    <x v="1"/>
    <n v="3348.8"/>
    <s v="The recommended dosage of Adbry is an initial dose of 600 mg (four 150 mg injections), followed by 300 mg (two 150 mg injections) administered every other week. A dosage of 300 mg every 4 weeks may be considered for patients below 100 kg who achieve clear or almost clear skin after 16 weeks of treatment."/>
    <s v="No"/>
    <n v="1"/>
    <n v="4"/>
    <n v="1"/>
    <n v="837.2"/>
    <s v="Brand"/>
    <s v="None listed"/>
    <d v="2021-12-27T00:00:00"/>
    <d v="2022-06-06T00:00:00"/>
    <s v="No"/>
  </r>
  <r>
    <x v="3"/>
    <x v="2"/>
    <s v="piflufolastat F 18"/>
    <x v="2"/>
    <n v="4738"/>
    <s v="80 mCi/mL"/>
    <s v="Yes"/>
    <n v="590"/>
    <s v=""/>
    <s v=""/>
    <s v=""/>
    <s v="Brand"/>
    <s v="None listed"/>
    <d v="2021-05-26T00:00:00"/>
    <d v="2021-05-26T00:00:00"/>
    <s v="No"/>
  </r>
  <r>
    <x v="4"/>
    <x v="0"/>
    <s v="Carmustine for Injection"/>
    <x v="0"/>
    <n v="1226"/>
    <s v="1 Vial - 100 MG Powder"/>
    <s v="No"/>
    <n v="500"/>
    <n v="1"/>
    <n v="1"/>
    <n v="1226"/>
    <s v="Brand"/>
    <s v="Yes"/>
    <s v="Prior to 1/1/1982"/>
    <s v="Prior to 1/1/1982"/>
    <s v="No"/>
  </r>
  <r>
    <x v="5"/>
    <x v="3"/>
    <s v="maralixibat"/>
    <x v="3"/>
    <n v="46500"/>
    <s v="9.5 mg/mL"/>
    <s v="Yes"/>
    <n v="1"/>
    <n v="1"/>
    <n v="30"/>
    <n v="1550"/>
    <s v="Brand"/>
    <s v="None listed"/>
    <d v="2021-09-29T00:00:00"/>
    <d v="2021-09-29T00:00:00"/>
    <s v="No"/>
  </r>
  <r>
    <x v="6"/>
    <x v="4"/>
    <s v="Nebivolol"/>
    <x v="4"/>
    <n v="6478.33"/>
    <s v="2.5 mg 2300ct"/>
    <s v="No"/>
    <n v="630"/>
    <n v="1"/>
    <n v="2300"/>
    <n v="2.8166652173913045"/>
    <s v="Generic"/>
    <s v="Yes"/>
    <d v="2015-04-16T00:00:00"/>
    <d v="2015-04-16T00:00:00"/>
    <s v="No"/>
  </r>
  <r>
    <x v="7"/>
    <x v="5"/>
    <s v="Ropeginterferon alfa-2b-njft"/>
    <x v="5"/>
    <n v="6988"/>
    <s v="500 mcg/mL"/>
    <s v="Yes"/>
    <n v="4"/>
    <n v="1"/>
    <n v="1"/>
    <n v="6988"/>
    <s v="Brand"/>
    <s v="None listed"/>
    <d v="2021-11-12T00:00:00"/>
    <d v="2022-06-17T00:00:00"/>
    <s v="No"/>
  </r>
  <r>
    <x v="8"/>
    <x v="6"/>
    <s v="Inclisiran"/>
    <x v="6"/>
    <n v="3250"/>
    <s v="284 mg/1.5 mL"/>
    <s v="No"/>
    <s v="TS"/>
    <n v="1"/>
    <n v="1.5"/>
    <n v="2166.6666666666665"/>
    <s v="Brand"/>
    <s v="None listed"/>
    <d v="2021-12-22T00:00:00"/>
    <d v="2021-12-22T00:00:00"/>
    <s v="No"/>
  </r>
  <r>
    <x v="9"/>
    <x v="7"/>
    <s v="vosoritide"/>
    <x v="7"/>
    <n v="8990"/>
    <s v="0.4 mg per vial"/>
    <s v="Yes"/>
    <s v="TS"/>
    <n v="10"/>
    <n v="1"/>
    <n v="899"/>
    <s v="Brand"/>
    <s v="None listed"/>
    <d v="2021-11-19T00:00:00"/>
    <d v="2021-11-19T00:00:00"/>
    <s v="No"/>
  </r>
  <r>
    <x v="10"/>
    <x v="7"/>
    <s v="vosoritide"/>
    <x v="7"/>
    <n v="8990"/>
    <s v="0.56 mg per vial"/>
    <s v="Yes"/>
    <s v="TS"/>
    <n v="10"/>
    <n v="1"/>
    <n v="899"/>
    <s v="Brand"/>
    <s v="None listed"/>
    <d v="2021-11-19T00:00:00"/>
    <d v="2021-11-19T00:00:00"/>
    <s v="No"/>
  </r>
  <r>
    <x v="11"/>
    <x v="7"/>
    <s v="vosoritide"/>
    <x v="7"/>
    <n v="8990"/>
    <s v="1.2 mg per vial"/>
    <s v="Yes"/>
    <s v="TS"/>
    <n v="10"/>
    <n v="1"/>
    <n v="899"/>
    <s v="Brand"/>
    <s v="None listed"/>
    <d v="2021-11-19T00:00:00"/>
    <d v="2021-11-19T00:00:00"/>
    <s v="No"/>
  </r>
  <r>
    <x v="12"/>
    <x v="8"/>
    <s v="voxelotor"/>
    <x v="8"/>
    <n v="10417"/>
    <s v="600-1500mg (weight based dose) orally once daily"/>
    <s v="Yes"/>
    <n v="100"/>
    <n v="1"/>
    <n v="90"/>
    <n v="115.74444444444444"/>
    <s v="Brand"/>
    <s v="None listed"/>
    <d v="2021-12-17T00:00:00"/>
    <d v="2021-12-17T00:00:00"/>
    <s v="No"/>
  </r>
  <r>
    <x v="13"/>
    <x v="9"/>
    <s v="ERLOTINIB HCL TABLETS EQ 25MG 30"/>
    <x v="9"/>
    <n v="1673.68"/>
    <s v="25MG"/>
    <s v="No"/>
    <n v="119"/>
    <n v="1"/>
    <n v="30"/>
    <n v="55.789333333333339"/>
    <s v="Generic"/>
    <s v="Yes"/>
    <d v="2015-08-28T00:00:00"/>
    <d v="2020-11-09T00:00:00"/>
    <s v="No"/>
  </r>
  <r>
    <x v="14"/>
    <x v="10"/>
    <s v="PYRIMETHAMINE TABLETS 25MG 30"/>
    <x v="9"/>
    <n v="7695"/>
    <s v="25MG"/>
    <s v="Yes"/>
    <n v="103"/>
    <n v="1"/>
    <n v="30"/>
    <n v="256.5"/>
    <s v="Generic"/>
    <s v="Yes"/>
    <d v="2021-08-13T00:00:00"/>
    <d v="2021-08-13T00:00:00"/>
    <s v="No"/>
  </r>
  <r>
    <x v="15"/>
    <x v="11"/>
    <s v="PYRIMETHAMINE TABLETS 25MG 100"/>
    <x v="9"/>
    <n v="25650"/>
    <s v="25MG"/>
    <s v="Yes"/>
    <n v="103"/>
    <n v="1"/>
    <n v="100"/>
    <n v="256.5"/>
    <s v="Generic"/>
    <s v="Yes"/>
    <d v="2021-08-13T00:00:00"/>
    <d v="2021-08-13T00:00:00"/>
    <s v="No"/>
  </r>
  <r>
    <x v="16"/>
    <x v="12"/>
    <s v="Sulfadiazine"/>
    <x v="10"/>
    <n v="961.76"/>
    <s v="TABLET"/>
    <s v="No"/>
    <s v="TS"/>
    <n v="1"/>
    <n v="60"/>
    <n v="16.029333333333334"/>
    <s v="Generic"/>
    <s v="None listed"/>
    <d v="1994-07-29T00:00:00"/>
    <d v="1994-07-29T00:00:00"/>
    <s v="No"/>
  </r>
  <r>
    <x v="17"/>
    <x v="13"/>
    <s v="Nebivolol"/>
    <x v="4"/>
    <n v="3098.33"/>
    <s v="Initial dose: 5 mg orally once a day Dose adjustment: Titrate dose at 2-week intervals up to 40 mg once a day as needed. Maximum dose: 40 mg per day"/>
    <s v="No"/>
    <n v="290"/>
    <n v="1"/>
    <n v="1100"/>
    <n v="2.8166636363636361"/>
    <s v="Generic"/>
    <s v="Yes"/>
    <d v="2015-04-16T00:00:00"/>
    <d v="2015-04-16T00:00:00"/>
    <s v="No"/>
  </r>
  <r>
    <x v="18"/>
    <x v="14"/>
    <s v="Nebivolol"/>
    <x v="4"/>
    <n v="1408.33"/>
    <s v="Initial dose: 5 mg orally once a day Dose adjustment: Titrate dose at 2-week intervals up to 40 mg once a day as needed. Maximum dose: 40 mg per day"/>
    <s v="No"/>
    <n v="130"/>
    <n v="1"/>
    <n v="500"/>
    <n v="2.8166599999999997"/>
    <s v="Generic"/>
    <s v="Yes"/>
    <d v="2015-04-16T00:00:00"/>
    <d v="2015-04-16T00:00:00"/>
    <s v="No"/>
  </r>
  <r>
    <x v="19"/>
    <x v="15"/>
    <s v="Nebivolol"/>
    <x v="4"/>
    <n v="1408.33"/>
    <s v="Initial dose: 5 mg orally once a day Dose adjustment: Titrate dose at 2-week intervals up to 40 mg once a day as needed. Maximum dose: 40 mg per day"/>
    <s v="No"/>
    <n v="660"/>
    <n v="1"/>
    <n v="500"/>
    <n v="2.8166599999999997"/>
    <s v="Generic"/>
    <s v="Yes"/>
    <d v="2015-04-16T00:00:00"/>
    <d v="2015-04-16T00:00:00"/>
    <s v="No"/>
  </r>
  <r>
    <x v="20"/>
    <x v="16"/>
    <s v="fenofibrate"/>
    <x v="4"/>
    <n v="783.1"/>
    <s v="The dose of LIPOFEN is 150 mg once daily"/>
    <s v="No"/>
    <n v="250"/>
    <n v="1"/>
    <n v="90"/>
    <n v="8.7011111111111106"/>
    <s v="Brand"/>
    <s v="None listed"/>
    <d v="2006-01-11T00:00:00"/>
    <d v="2006-01-11T00:00:00"/>
    <s v="No"/>
  </r>
  <r>
    <x v="21"/>
    <x v="17"/>
    <s v="Repository Corticotropin"/>
    <x v="4"/>
    <n v="31851"/>
    <s v="Standard tests for verification of adrenal responsiveness to corticotropin may utilize as much as 80 units as a single injection or one or more injections of a lesser dosage. Verification tests should be performed prior to treatment with corticotropins. The test should utilize the route(s) of administration proposed for treatment. Following verification dosage should be individualized according to the disease under treatment and the general medical condition of each patient. Frequency and dose o"/>
    <s v="No"/>
    <n v="80"/>
    <n v="1"/>
    <n v="5"/>
    <n v="6370.2"/>
    <s v="Brand"/>
    <s v="None listed"/>
    <s v="Prior to 1/1/1982"/>
    <s v="Prior to 1/1/1982"/>
    <s v="No"/>
  </r>
  <r>
    <x v="22"/>
    <x v="18"/>
    <s v="Cyclophosphamide"/>
    <x v="11"/>
    <n v="1465"/>
    <s v="WAC price of 1 vial 1465.00.  Course of treatment = 1.15 vials."/>
    <s v="No"/>
    <n v="15000"/>
    <n v="1"/>
    <n v="10"/>
    <n v="146.5"/>
    <s v="Generic"/>
    <s v="None listed"/>
    <d v="2020-07-30T00:00:00"/>
    <d v="2021-11-19T00:00:00"/>
    <s v="No"/>
  </r>
  <r>
    <x v="23"/>
    <x v="19"/>
    <s v="Isosorbide dinitrate Tablets"/>
    <x v="12"/>
    <n v="1335.37"/>
    <s v="40mg"/>
    <s v="No"/>
    <n v="1"/>
    <n v="1"/>
    <n v="100"/>
    <n v="13.353699999999998"/>
    <s v="Generic"/>
    <s v="Yes"/>
    <d v="2021-11-23T00:00:00"/>
    <d v="2021-11-23T00:00:00"/>
    <s v="No"/>
  </r>
  <r>
    <x v="24"/>
    <x v="20"/>
    <s v="Carglumic acid"/>
    <x v="13"/>
    <n v="10921.8"/>
    <s v="Tablets for oral suspension: 200 mg, functionally scored. (3)"/>
    <s v="No"/>
    <n v="10"/>
    <n v="1"/>
    <n v="60"/>
    <n v="182.03"/>
    <s v="Generic"/>
    <s v="Yes"/>
    <d v="2021-10-13T00:00:00"/>
    <d v="2021-10-13T00:00:00"/>
    <s v="No"/>
  </r>
  <r>
    <x v="25"/>
    <x v="21"/>
    <s v="SUNITINIB MALATE CAPSULES 12.5MG 28"/>
    <x v="9"/>
    <n v="4889.07"/>
    <s v="12.5MG"/>
    <s v="Yes"/>
    <n v="1057"/>
    <n v="1"/>
    <n v="28"/>
    <n v="174.60964285714286"/>
    <s v="Generic"/>
    <s v="Yes"/>
    <d v="2021-11-30T00:00:00"/>
    <d v="2021-11-30T00:00:00"/>
    <s v="No"/>
  </r>
  <r>
    <x v="26"/>
    <x v="22"/>
    <s v="SUNITINIB MALATE CAPSULES 25MG 28"/>
    <x v="9"/>
    <n v="9778.16"/>
    <s v="25MG"/>
    <s v="Yes"/>
    <n v="1057"/>
    <n v="1"/>
    <n v="28"/>
    <n v="349.21999999999997"/>
    <s v="Generic"/>
    <s v="Yes"/>
    <d v="2021-11-30T00:00:00"/>
    <d v="2021-11-30T00:00:00"/>
    <s v="No"/>
  </r>
  <r>
    <x v="27"/>
    <x v="23"/>
    <s v="SUNITINIB MALATE CAPSULES 37.5MG 28"/>
    <x v="9"/>
    <n v="14667.25"/>
    <s v="37.5MG"/>
    <s v="Yes"/>
    <n v="1057"/>
    <n v="1"/>
    <n v="28"/>
    <n v="523.83035714285711"/>
    <s v="Generic"/>
    <s v="Yes"/>
    <d v="2021-11-30T00:00:00"/>
    <d v="2021-11-30T00:00:00"/>
    <s v="No"/>
  </r>
  <r>
    <x v="28"/>
    <x v="24"/>
    <s v="SUNITINIB MALATE CAPSULES 50MG 28"/>
    <x v="9"/>
    <n v="17022.400000000001"/>
    <s v="50MG"/>
    <s v="Yes"/>
    <n v="1057"/>
    <n v="1"/>
    <n v="28"/>
    <n v="607.94285714285718"/>
    <s v="Generic"/>
    <s v="Yes"/>
    <d v="2021-11-30T00:00:00"/>
    <d v="2021-11-30T00:00:00"/>
    <s v="No"/>
  </r>
  <r>
    <x v="29"/>
    <x v="25"/>
    <s v="plasminogen, human-tvmh"/>
    <x v="14"/>
    <n v="2064"/>
    <s v="68.8 mg per vial"/>
    <s v="No"/>
    <n v="40"/>
    <n v="1"/>
    <n v="1"/>
    <n v="2064"/>
    <s v="Brand"/>
    <s v="None listed"/>
    <d v="2021-06-04T00:00:00"/>
    <d v="2022-03-21T00:00:00"/>
    <s v="No"/>
  </r>
  <r>
    <x v="30"/>
    <x v="26"/>
    <s v="efgartigimod alfa-fcab"/>
    <x v="15"/>
    <n v="5950"/>
    <s v="1200 mg per infusion"/>
    <s v="No"/>
    <n v="1"/>
    <n v="1"/>
    <n v="20"/>
    <n v="297.5"/>
    <s v="Brand"/>
    <s v="None listed"/>
    <d v="2021-12-17T00:00:00"/>
    <d v="2022-06-17T00:00:00"/>
    <s v="No"/>
  </r>
  <r>
    <x v="31"/>
    <x v="27"/>
    <s v="Ethacrynic Acid Tablets USP 25 mg"/>
    <x v="16"/>
    <n v="997.88"/>
    <s v="25 mg"/>
    <s v="No"/>
    <n v="300000"/>
    <n v="1"/>
    <n v="100"/>
    <n v="9.9787999999999997"/>
    <s v="Generic"/>
    <s v="Yes"/>
    <d v="2019-08-27T00:00:00"/>
    <d v="2019-08-27T00:00:00"/>
    <s v="No"/>
  </r>
  <r>
    <x v="32"/>
    <x v="28"/>
    <s v="Remifentanil HCl"/>
    <x v="17"/>
    <n v="1225"/>
    <s v="Remifentanil HCl 2mg/5mL per vial.  Remifentanil HCl should be administered at an infusion rate of 0.5 to 1mcg/kg/min."/>
    <s v="No"/>
    <n v="1"/>
    <n v="10"/>
    <n v="1"/>
    <n v="122.5"/>
    <s v="Generic"/>
    <s v="Yes"/>
    <d v="2020-10-13T00:00:00"/>
    <d v="2020-10-13T00:00:00"/>
    <s v="No"/>
  </r>
  <r>
    <x v="33"/>
    <x v="29"/>
    <s v="Lanreotide Injection 120mg/0.5ml"/>
    <x v="18"/>
    <n v="8892.66"/>
    <s v="120mg Every Four Weeks"/>
    <s v="No"/>
    <n v="11600"/>
    <n v="1"/>
    <n v="0.5"/>
    <n v="17785.32"/>
    <s v="Generic"/>
    <s v="None listed"/>
    <d v="2021-12-17T00:00:00"/>
    <d v="2021-12-17T00:00:00"/>
    <s v="No"/>
  </r>
  <r>
    <x v="34"/>
    <x v="30"/>
    <s v="voxelotor"/>
    <x v="8"/>
    <n v="10417"/>
    <s v="600-1500mg (weight based dose) orally once daily"/>
    <s v="Yes"/>
    <n v="100"/>
    <n v="1"/>
    <n v="60"/>
    <n v="173.61666666666667"/>
    <s v="Brand"/>
    <s v="None listed"/>
    <d v="2021-12-17T00:00:00"/>
    <d v="2021-12-17T00:00:00"/>
    <s v="No"/>
  </r>
  <r>
    <x v="35"/>
    <x v="31"/>
    <s v="Sunitinib Malate 12.5mg Oral Capsule"/>
    <x v="19"/>
    <n v="4883.6400000000003"/>
    <s v="The dosage differs based on patient and therefore may vary. See Section 2 “DOSAGE AND ADMINISTRATION” of the attached prescribing information for specific dosage information."/>
    <s v="No"/>
    <n v="83020"/>
    <n v="1"/>
    <n v="28"/>
    <n v="174.4157142857143"/>
    <s v="Generic"/>
    <s v="Yes"/>
    <d v="2021-12-06T00:00:00"/>
    <d v="2021-12-06T00:00:00"/>
    <s v="No"/>
  </r>
  <r>
    <x v="36"/>
    <x v="32"/>
    <s v="Sunitinib Malate 25mg Oral Capsule"/>
    <x v="19"/>
    <n v="9767.2999999999993"/>
    <s v="The dosage differs based on patient and therefore may vary. See Section 2 “DOSAGE AND ADMINISTRATION” of the attached prescribing information for specific dosage information."/>
    <s v="No"/>
    <n v="83020"/>
    <n v="1"/>
    <n v="28"/>
    <n v="348.83214285714286"/>
    <s v="Generic"/>
    <s v="Yes"/>
    <d v="2021-12-06T00:00:00"/>
    <d v="2021-12-06T00:00:00"/>
    <s v="No"/>
  </r>
  <r>
    <x v="37"/>
    <x v="33"/>
    <s v="Sunitinib Malate 37.5mg Oral Capsule"/>
    <x v="19"/>
    <n v="14650.95"/>
    <s v="The dosage differs based on patient and therefore may vary. See Section 2 “DOSAGE AND ADMINISTRATION” of the attached prescribing information for specific dosage information."/>
    <s v="No"/>
    <n v="83020"/>
    <n v="1"/>
    <n v="28"/>
    <n v="523.24821428571431"/>
    <s v="Generic"/>
    <s v="Yes"/>
    <d v="2021-12-06T00:00:00"/>
    <d v="2021-12-06T00:00:00"/>
    <s v="No"/>
  </r>
  <r>
    <x v="38"/>
    <x v="34"/>
    <s v="Sunitinib Malate 50mg Oral Capsule"/>
    <x v="19"/>
    <n v="17003.48"/>
    <s v="The dosage differs based on patient and therefore may vary. See Section 2 “DOSAGE AND ADMINISTRATION” of the attached prescribing information for specific dosage information."/>
    <s v="No"/>
    <n v="83020"/>
    <n v="1"/>
    <n v="28"/>
    <n v="607.26714285714286"/>
    <s v="Generic"/>
    <s v="Yes"/>
    <d v="2021-12-06T00:00:00"/>
    <d v="2021-12-06T00:00:00"/>
    <s v="No"/>
  </r>
  <r>
    <x v="39"/>
    <x v="35"/>
    <s v="tezepelumab-ekko"/>
    <x v="20"/>
    <n v="3633"/>
    <s v="210 mg/1.91 mL (110 mg/mL) prefilled syringe"/>
    <s v="Yes"/>
    <n v="880"/>
    <n v="1"/>
    <n v="1.91"/>
    <n v="1902.0942408376964"/>
    <s v="Brand"/>
    <s v="None listed"/>
    <d v="2021-12-17T00:00:00"/>
    <d v="2022-06-06T00:00:00"/>
    <s v="No"/>
  </r>
  <r>
    <x v="40"/>
    <x v="36"/>
    <s v="Carboprost Tromethamine Injection, USP 250 mcg/mL 10 x 1 mL single dose vials"/>
    <x v="21"/>
    <n v="3189.9"/>
    <s v="Please refer to dosing and administration section of the full Prescribing Information found on our corporate website and/or DailyMed."/>
    <s v="No"/>
    <n v="1"/>
    <n v="10"/>
    <n v="1"/>
    <n v="318.99"/>
    <s v="Generic"/>
    <s v="Yes"/>
    <d v="2022-01-27T00:00:00"/>
    <d v="2022-01-27T00:00:00"/>
    <s v="No"/>
  </r>
  <r>
    <x v="41"/>
    <x v="37"/>
    <s v="Vigabatrin"/>
    <x v="22"/>
    <n v="10511.89"/>
    <s v="As noted in Product Insert. Zydus is not responsible for the dosage prescribed to patients and does not suggest any specific dosage amounts."/>
    <s v="No"/>
    <n v="1"/>
    <n v="1"/>
    <n v="100"/>
    <n v="105.1189"/>
    <s v="Generic"/>
    <s v="Yes"/>
    <d v="2022-01-19T00:00:00"/>
    <d v="2022-01-19T00:00:00"/>
    <s v="No"/>
  </r>
  <r>
    <x v="42"/>
    <x v="38"/>
    <s v="Immune globulin intravenous, human – slra 10% Liquid"/>
    <x v="23"/>
    <n v="4545"/>
    <s v=".11111 dose(s) per package"/>
    <s v="No"/>
    <n v="38"/>
    <n v="1"/>
    <n v="50"/>
    <n v="90.9"/>
    <s v="Brand"/>
    <s v="None listed"/>
    <d v="2019-04-01T00:00:00"/>
    <d v="2022-03-21T00:00:00"/>
    <s v="No"/>
  </r>
  <r>
    <x v="43"/>
    <x v="39"/>
    <s v="cabotegravir extended-release injectable suspension 600 mg/3 mL"/>
    <x v="24"/>
    <n v="3700"/>
    <s v="APRETUDE 600 mg/3 mL Kit is a single-dose vial of 600 mg/3 mL (200 mg/mL) of cabotegravir extended-release injectable suspension.  Recommended dosing schedule is to initiate APRETUDE 600 mg/3 mL injection given 1 month apart for 2 consecutive months on the last day of an oral lead-in, if used, or within 3 days and continue with the injection every 2 months thereafter.  $3,700 is the wholesale acquisition cost for APRETUDE 600 mg/3mL Kit."/>
    <s v="Yes"/>
    <n v="1200000"/>
    <n v="1"/>
    <n v="3"/>
    <n v="1233.3333333333333"/>
    <s v="Brand"/>
    <s v="None listed"/>
    <d v="2021-12-20T00:00:00"/>
    <d v="2021-12-20T00:00:00"/>
    <s v="No"/>
  </r>
  <r>
    <x v="44"/>
    <x v="40"/>
    <s v="upadacitinib"/>
    <x v="25"/>
    <n v="5671.26"/>
    <s v="30 mg"/>
    <s v="Yes"/>
    <n v="1000"/>
    <n v="1"/>
    <n v="30"/>
    <n v="189.042"/>
    <s v="Brand"/>
    <s v="None listed"/>
    <d v="2019-08-16T00:00:00"/>
    <d v="2019-08-16T00:00:00"/>
    <s v="No"/>
  </r>
  <r>
    <x v="45"/>
    <x v="41"/>
    <s v="Everolimus"/>
    <x v="12"/>
    <n v="1780.45"/>
    <s v="1 mg"/>
    <s v="No"/>
    <n v="1"/>
    <n v="1"/>
    <n v="60"/>
    <n v="29.674166666666668"/>
    <s v="Generic"/>
    <s v="Yes"/>
    <d v="2021-10-18T00:00:00"/>
    <d v="2021-10-18T00:00:00"/>
    <s v="No"/>
  </r>
  <r>
    <x v="46"/>
    <x v="42"/>
    <s v="levoketoconazole"/>
    <x v="26"/>
    <n v="13500"/>
    <s v="150 mg twice daily (or 15,000 mg for a bottle)"/>
    <s v="No"/>
    <n v="12"/>
    <n v="1"/>
    <n v="50"/>
    <n v="270"/>
    <s v="Brand"/>
    <s v="None listed"/>
    <d v="2021-12-30T00:00:00"/>
    <d v="2021-12-30T00:00:00"/>
    <s v="No"/>
  </r>
  <r>
    <x v="47"/>
    <x v="43"/>
    <s v="Budesonide"/>
    <x v="27"/>
    <n v="14160"/>
    <s v="16 mg administered once daily (480 mg for a 30-day supply)"/>
    <s v="Yes"/>
    <n v="4000"/>
    <n v="1"/>
    <n v="120"/>
    <n v="118"/>
    <s v="Brand"/>
    <s v="None listed"/>
    <d v="2021-12-15T00:00:00"/>
    <d v="2021-12-15T00:00:00"/>
    <s v="No"/>
  </r>
  <r>
    <x v="48"/>
    <x v="44"/>
    <s v="Deferiprone"/>
    <x v="17"/>
    <n v="6975.58"/>
    <s v="Deferiprone Tablets 1000mg, recommended daily dosage is 3 tablets a day."/>
    <s v="No"/>
    <n v="1"/>
    <n v="1"/>
    <n v="50"/>
    <n v="139.51159999999999"/>
    <s v="Generic"/>
    <s v="Yes"/>
    <d v="2021-03-29T00:00:00"/>
    <d v="2021-03-29T00:00:00"/>
    <s v="No"/>
  </r>
  <r>
    <x v="49"/>
    <x v="45"/>
    <s v="Chlorzoxazone Tablet USP"/>
    <x v="28"/>
    <n v="1194.4000000000001"/>
    <s v="60ct 250mg tables in one bottle. 4 tablets per day"/>
    <s v="No"/>
    <n v="5250"/>
    <n v="1"/>
    <n v="60"/>
    <n v="19.90666666666667"/>
    <s v="Generic"/>
    <s v="Yes"/>
    <d v="2021-07-29T00:00:00"/>
    <d v="2021-07-29T00:00:00"/>
    <s v="No"/>
  </r>
  <r>
    <x v="50"/>
    <x v="46"/>
    <s v="Carisoprodol Tablet"/>
    <x v="29"/>
    <n v="808.85"/>
    <s v="100ct 350mg oral tablets, course of treatment is 3 per day for 21 days."/>
    <s v="No"/>
    <n v="2700"/>
    <n v="1"/>
    <n v="100"/>
    <n v="8.0884999999999998"/>
    <s v="Generic"/>
    <s v="Yes"/>
    <d v="2017-05-11T00:00:00"/>
    <d v="2020-09-21T00:00:00"/>
    <s v="No"/>
  </r>
  <r>
    <x v="51"/>
    <x v="47"/>
    <s v="Lanthanum Carbonate Chew Tabs 500 mg 90's"/>
    <x v="18"/>
    <n v="971.48"/>
    <s v="The recommended initial total daily dose of lanthanum carbonate chewable tablets are 1,500 mg in divided doses. Titrate every 2 to 3 weeks based on serum phosphate level."/>
    <s v="Yes"/>
    <n v="50225"/>
    <n v="2"/>
    <n v="45"/>
    <n v="10.794222222222222"/>
    <s v="Generic"/>
    <s v="Yes"/>
    <d v="2022-01-24T00:00:00"/>
    <d v="2022-01-24T00:00:00"/>
    <s v="No"/>
  </r>
  <r>
    <x v="52"/>
    <x v="48"/>
    <s v="Lanthanum Carbonate Chew Tabs 750mg 90's"/>
    <x v="18"/>
    <n v="971.48"/>
    <s v="The recommended initial total daily dose of lanthanum carbonate chewable tablets are 1,500 mg in divided doses. Titrate every 2 to 3 weeks based on serum phosphate level."/>
    <s v="Yes"/>
    <n v="50225"/>
    <n v="6"/>
    <n v="15"/>
    <n v="10.794222222222222"/>
    <s v="Generic"/>
    <s v="Yes"/>
    <d v="2022-01-24T00:00:00"/>
    <d v="2022-01-24T00:00:00"/>
    <s v="No"/>
  </r>
  <r>
    <x v="53"/>
    <x v="49"/>
    <s v="Lanthanum Carbonate Chew Tabs 1000mg 90's"/>
    <x v="18"/>
    <n v="971.48"/>
    <s v="The recommended initial total daily dose of lanthanum carbonate chewable tablets are 1,500 mg in divided doses. Titrate every 2 to 3 weeks based on serum phosphate level."/>
    <s v="Yes"/>
    <n v="50225"/>
    <n v="9"/>
    <n v="10"/>
    <n v="10.794222222222222"/>
    <s v="Generic"/>
    <s v="Yes"/>
    <d v="2022-01-24T00:00:00"/>
    <d v="2022-01-24T00:00:00"/>
    <s v="No"/>
  </r>
  <r>
    <x v="54"/>
    <x v="50"/>
    <s v="Vasopressin"/>
    <x v="30"/>
    <n v="3951"/>
    <s v="Vial"/>
    <s v="No"/>
    <n v="83333"/>
    <n v="25"/>
    <n v="1"/>
    <n v="158.04"/>
    <s v="Generic"/>
    <s v="None listed"/>
    <d v="2020-08-03T00:00:00"/>
    <d v="2020-08-03T00:00:00"/>
    <s v="No"/>
  </r>
  <r>
    <x v="55"/>
    <x v="51"/>
    <s v="talazoparib"/>
    <x v="31"/>
    <n v="16231.76"/>
    <s v="1 mg per day x 30 days"/>
    <s v="Yes"/>
    <n v="3500"/>
    <n v="1"/>
    <n v="30"/>
    <n v="541.05866666666668"/>
    <s v="Brand"/>
    <s v="None listed"/>
    <d v="2018-10-16T00:00:00"/>
    <d v="2021-09-20T00:00:00"/>
    <s v="No"/>
  </r>
  <r>
    <x v="56"/>
    <x v="51"/>
    <s v="talazoparib"/>
    <x v="31"/>
    <n v="16231.76"/>
    <s v="1 mg per day x 30 days"/>
    <s v="Yes"/>
    <n v="3500"/>
    <n v="1"/>
    <n v="30"/>
    <n v="541.05866666666668"/>
    <s v="Brand"/>
    <s v="None listed"/>
    <d v="2018-10-16T00:00:00"/>
    <d v="2021-09-20T00:00:00"/>
    <s v="No"/>
  </r>
  <r>
    <x v="57"/>
    <x v="52"/>
    <s v="Releuko (filgrastim-ayow) 300 mcg/0.5 mL Injection 10 Single-dose Prefilled Syringes"/>
    <x v="21"/>
    <n v="2280"/>
    <s v="Please refer to dosing and administration section of the full Prescribing Information found on our corporate website and/or DailyMed."/>
    <s v="No"/>
    <n v="2867"/>
    <n v="10"/>
    <n v="0.5"/>
    <n v="456"/>
    <s v="Brand"/>
    <s v="Yes"/>
    <d v="2022-02-25T00:00:00"/>
    <d v="2022-03-21T00:00:00"/>
    <s v="No"/>
  </r>
  <r>
    <x v="58"/>
    <x v="52"/>
    <s v="Releuko (filgrastim-ayow) 300 mcg/0.5 mL Injection 10 Single-dose Prefilled Syringes"/>
    <x v="21"/>
    <n v="2280"/>
    <s v="Please refer to dosing and administration section of the full Prescribing Information found on our corporate website and/or DailyMed."/>
    <s v="No"/>
    <n v="8667"/>
    <n v="10"/>
    <n v="1"/>
    <n v="228"/>
    <s v="Brand"/>
    <s v="Yes"/>
    <d v="2022-02-25T00:00:00"/>
    <d v="2022-03-21T00:00:00"/>
    <s v="No"/>
  </r>
  <r>
    <x v="59"/>
    <x v="52"/>
    <s v="Releuko (filgrastim-ayow) 480 mcg/0.8 mL Injection 10 Single-dose Prefilled Syringes"/>
    <x v="21"/>
    <n v="3648"/>
    <s v="Please refer to dosing and administration section of the full Prescribing Information found on our corporate website and/or DailyMed."/>
    <s v="No"/>
    <n v="3641"/>
    <n v="10"/>
    <n v="0.8"/>
    <n v="456"/>
    <s v="Brand"/>
    <s v="Yes"/>
    <d v="2022-02-25T00:00:00"/>
    <d v="2022-03-21T00:00:00"/>
    <s v="No"/>
  </r>
  <r>
    <x v="60"/>
    <x v="52"/>
    <s v="Releuko (filgrastim-ayow) 480 mcg/1.6 mL (300 mcg/mL) Injection 10 x 1.6mL Single-dose Vials"/>
    <x v="21"/>
    <n v="3648"/>
    <s v="Please refer to dosing and administration section of the full Prescribing Information found on our corporate website and/or DailyMed."/>
    <s v="No"/>
    <n v="29560"/>
    <n v="10"/>
    <n v="1.6"/>
    <n v="228"/>
    <s v="Brand"/>
    <s v="Yes"/>
    <d v="2022-02-25T00:00:00"/>
    <d v="2022-03-21T00:00:00"/>
    <s v="No"/>
  </r>
  <r>
    <x v="61"/>
    <x v="53"/>
    <s v="Vasopressin Injection"/>
    <x v="12"/>
    <n v="2123.77"/>
    <s v="0.2units/mL"/>
    <s v="No"/>
    <n v="1"/>
    <n v="10"/>
    <n v="100"/>
    <n v="2.1237699999999999"/>
    <s v="Brand"/>
    <s v="None listed"/>
    <d v="2014-04-17T00:00:00"/>
    <d v="2021-04-21T00:00:00"/>
    <s v="No"/>
  </r>
  <r>
    <x v="62"/>
    <x v="54"/>
    <s v="Vasopressin Injection"/>
    <x v="12"/>
    <n v="4247.54"/>
    <s v="0.4units/mL"/>
    <s v="No"/>
    <n v="1"/>
    <n v="10"/>
    <n v="100"/>
    <n v="4.2475399999999999"/>
    <s v="Brand"/>
    <s v="None listed"/>
    <d v="2014-04-17T00:00:00"/>
    <d v="2020-04-15T00:00:00"/>
    <s v="No"/>
  </r>
  <r>
    <x v="63"/>
    <x v="55"/>
    <s v="Vasopressin"/>
    <x v="32"/>
    <n v="3951.2"/>
    <s v="Pack of 25 of 20u/mL"/>
    <s v="No"/>
    <n v="230000"/>
    <n v="25"/>
    <n v="1"/>
    <n v="158.048"/>
    <s v="Generic"/>
    <s v="Yes"/>
    <d v="2014-04-17T00:00:00"/>
    <d v="2014-04-17T00:00:00"/>
    <s v="No"/>
  </r>
  <r>
    <x v="64"/>
    <x v="56"/>
    <s v="levonorgestrel and ethinyl estradiol kit"/>
    <x v="33"/>
    <n v="734.99"/>
    <s v="Balcoltra is dispensed in a blister card [see How Supplied/Storage and Handling (16)]. Balcoltra may be started using either a Day 1 start or a Sunday start. For the first cycle of a Sunday Start regimen, an additional method of contraception should be used until after the first 07 consecutive days of administration."/>
    <s v="No"/>
    <n v="11000"/>
    <n v="3"/>
    <n v="28"/>
    <n v="8.749880952380952"/>
    <s v="Brand"/>
    <s v="None listed"/>
    <d v="2018-01-09T00:00:00"/>
    <d v="2018-01-09T00:00:00"/>
    <s v="No"/>
  </r>
  <r>
    <x v="65"/>
    <x v="57"/>
    <s v="TEBENTAFUSP"/>
    <x v="34"/>
    <n v="18760"/>
    <n v="1"/>
    <s v="Yes"/>
    <n v="30"/>
    <n v="1"/>
    <n v="0.5"/>
    <n v="37520"/>
    <s v="Brand"/>
    <s v="None listed"/>
    <d v="2022-01-25T00:00:00"/>
    <d v="2022-06-17T00:00:00"/>
    <s v="No"/>
  </r>
  <r>
    <x v="66"/>
    <x v="58"/>
    <s v="faricimab-svoa"/>
    <x v="35"/>
    <n v="2190"/>
    <s v="Vabysmo 6mg/0.05ml Vial"/>
    <s v="No"/>
    <s v="TS"/>
    <n v="1"/>
    <n v="0.05"/>
    <n v="43800"/>
    <s v="Brand"/>
    <s v="None listed"/>
    <d v="2022-01-28T00:00:00"/>
    <d v="2022-06-06T00:00:00"/>
    <s v="No"/>
  </r>
  <r>
    <x v="67"/>
    <x v="59"/>
    <s v="abrocitinib"/>
    <x v="31"/>
    <n v="4914"/>
    <s v="200 mg per day max x 30 days"/>
    <s v="Yes"/>
    <n v="1200000"/>
    <n v="1"/>
    <n v="30"/>
    <n v="163.80000000000001"/>
    <s v="Brand"/>
    <s v="None listed"/>
    <d v="2022-01-14T00:00:00"/>
    <d v="2022-01-14T00:00:00"/>
    <s v="No"/>
  </r>
  <r>
    <x v="68"/>
    <x v="59"/>
    <s v="abrocitinib"/>
    <x v="31"/>
    <n v="4914"/>
    <s v="200 mg per day max x 30 days"/>
    <s v="Yes"/>
    <n v="1200000"/>
    <n v="1"/>
    <n v="30"/>
    <n v="163.80000000000001"/>
    <s v="Brand"/>
    <s v="None listed"/>
    <d v="2022-01-14T00:00:00"/>
    <d v="2022-01-14T00:00:00"/>
    <s v="No"/>
  </r>
  <r>
    <x v="69"/>
    <x v="59"/>
    <s v="abrocitinib"/>
    <x v="31"/>
    <n v="4914"/>
    <s v="200 mg per day max x 30 days"/>
    <s v="Yes"/>
    <n v="1200000"/>
    <n v="1"/>
    <n v="30"/>
    <n v="163.80000000000001"/>
    <s v="Brand"/>
    <s v="None listed"/>
    <d v="2022-01-14T00:00:00"/>
    <d v="2022-01-14T00:00:00"/>
    <s v="No"/>
  </r>
  <r>
    <x v="70"/>
    <x v="60"/>
    <s v="ROMIDEPSIN"/>
    <x v="36"/>
    <s v="TS"/>
    <s v="TS"/>
    <s v="No"/>
    <s v="TS"/>
    <n v="1"/>
    <n v="1"/>
    <s v=""/>
    <s v="Generic"/>
    <s v="Yes"/>
    <d v="2021-10-12T00:00:00"/>
    <d v="2021-10-12T00:00:00"/>
    <s v="No"/>
  </r>
  <r>
    <x v="71"/>
    <x v="61"/>
    <s v="Digoxin"/>
    <x v="37"/>
    <n v="1152"/>
    <s v="Tab"/>
    <s v="No"/>
    <n v="60"/>
    <n v="1"/>
    <n v="100"/>
    <n v="11.52"/>
    <s v="Generic"/>
    <s v="Yes"/>
    <d v="2022-02-08T00:00:00"/>
    <d v="2022-02-08T00:00:00"/>
    <s v="No"/>
  </r>
  <r>
    <x v="72"/>
    <x v="62"/>
    <s v="sutimlimab"/>
    <x v="38"/>
    <n v="1800"/>
    <s v="The recommended dosage of ENJAYMO for patients with CAD is based on body weight. For patients weighing 39 kg to less than 75 kg, the recommended dose is 6,500 mg and for patients weighing 75 kg or more, the recommended dose is 7,500 mg. Administer ENJAYMO intravenously weekly for the first two weeks, with administration every two weeks thereafter. Administer ENJAYMO at the recommended dosage regimen time points, or within two days of these time points."/>
    <s v="Yes"/>
    <n v="500"/>
    <n v="1"/>
    <n v="22"/>
    <n v="81.818181818181813"/>
    <s v="Brand"/>
    <s v="None listed"/>
    <d v="2022-02-04T00:00:00"/>
    <d v="2022-06-17T00:00:00"/>
    <s v="No"/>
  </r>
  <r>
    <x v="73"/>
    <x v="63"/>
    <s v="Sirolimus"/>
    <x v="39"/>
    <n v="6785"/>
    <s v="1 Vial"/>
    <s v="Yes"/>
    <s v="TS"/>
    <n v="1"/>
    <n v="1"/>
    <n v="6785"/>
    <s v="Brand"/>
    <s v="None listed"/>
    <d v="2021-11-22T00:00:00"/>
    <d v="2021-11-22T00:00:00"/>
    <s v="No"/>
  </r>
  <r>
    <x v="74"/>
    <x v="64"/>
    <s v="Mitapivat"/>
    <x v="40"/>
    <n v="25760"/>
    <s v="5mg 14ct blister card x 4"/>
    <s v="Yes"/>
    <n v="13"/>
    <n v="4"/>
    <n v="14"/>
    <n v="460"/>
    <s v="Brand"/>
    <s v="None listed"/>
    <d v="2022-02-17T00:00:00"/>
    <d v="2022-02-17T00:00:00"/>
    <s v="No"/>
  </r>
  <r>
    <x v="75"/>
    <x v="64"/>
    <s v="Mitapivat"/>
    <x v="40"/>
    <n v="25760"/>
    <s v="20mg 14ct blister card x 4"/>
    <s v="Yes"/>
    <n v="13"/>
    <n v="4"/>
    <n v="14"/>
    <n v="460"/>
    <s v="Brand"/>
    <s v="None listed"/>
    <d v="2022-02-17T00:00:00"/>
    <d v="2022-02-17T00:00:00"/>
    <s v="No"/>
  </r>
  <r>
    <x v="76"/>
    <x v="64"/>
    <s v="Mitapivat"/>
    <x v="40"/>
    <n v="25760"/>
    <s v="50mg 14ct blister card x 4"/>
    <s v="Yes"/>
    <n v="13"/>
    <n v="4"/>
    <n v="14"/>
    <n v="460"/>
    <s v="Brand"/>
    <s v="None listed"/>
    <d v="2022-02-17T00:00:00"/>
    <d v="2022-02-17T00:00:00"/>
    <s v="No"/>
  </r>
  <r>
    <x v="77"/>
    <x v="64"/>
    <s v="Mitapivat"/>
    <x v="40"/>
    <n v="3220"/>
    <s v="5mg 7ct blister card x 1"/>
    <s v="Yes"/>
    <n v="13"/>
    <n v="1"/>
    <n v="7"/>
    <n v="460"/>
    <s v="Brand"/>
    <s v="None listed"/>
    <d v="2022-02-17T00:00:00"/>
    <d v="2022-02-17T00:00:00"/>
    <s v="No"/>
  </r>
  <r>
    <x v="78"/>
    <x v="64"/>
    <s v="Mitapivat"/>
    <x v="40"/>
    <n v="6440"/>
    <s v="20mg 7ct blister card x 1, 5mg 7ct blister card x 1"/>
    <s v="Yes"/>
    <n v="13"/>
    <n v="2"/>
    <n v="7"/>
    <n v="460"/>
    <s v="Brand"/>
    <s v="None listed"/>
    <d v="2022-02-17T00:00:00"/>
    <d v="2022-02-17T00:00:00"/>
    <s v="No"/>
  </r>
  <r>
    <x v="79"/>
    <x v="64"/>
    <s v="Mitapivat"/>
    <x v="40"/>
    <n v="6440"/>
    <s v="50mg 7ct blister card x 1, 20mg 7ct blister card x 1"/>
    <s v="Yes"/>
    <n v="13"/>
    <n v="2"/>
    <n v="7"/>
    <n v="460"/>
    <s v="Brand"/>
    <s v="None listed"/>
    <d v="2022-02-17T00:00:00"/>
    <d v="2022-02-17T00:00:00"/>
    <s v="No"/>
  </r>
  <r>
    <x v="80"/>
    <x v="65"/>
    <s v="OSILODROSTAT PHOSPHATE"/>
    <x v="41"/>
    <n v="2517.9"/>
    <s v="Tablet form, 1 mg, 20 tablets.   Initiate dosage at 2 mg orally twice daily, with or without food. Titrate dosage by 1 to 2 mg twice daily, no more frequently than every 2 weeks based on rate of cortisol changes, individual tolerability and improvement in signs and symptoms. Maximum recommended dosage is 30 mg twice daily"/>
    <s v="Yes"/>
    <n v="260"/>
    <n v="1"/>
    <n v="20"/>
    <n v="125.89500000000001"/>
    <s v="Brand"/>
    <s v="None listed"/>
    <d v="2020-03-06T00:00:00"/>
    <d v="2020-03-06T00:00:00"/>
    <s v="No"/>
  </r>
  <r>
    <x v="81"/>
    <x v="66"/>
    <s v="cysteamine ophthalmic solution"/>
    <x v="41"/>
    <n v="1837.5"/>
    <s v="Ophthalmic solution containing 3.8 mg/mL of cysteamine (0.37%)."/>
    <s v="No"/>
    <n v="277"/>
    <n v="1"/>
    <n v="5"/>
    <n v="367.5"/>
    <s v="Brand"/>
    <s v="None listed"/>
    <d v="2020-08-19T00:00:00"/>
    <d v="2020-08-19T00:00:00"/>
    <s v="No"/>
  </r>
  <r>
    <x v="82"/>
    <x v="67"/>
    <s v="Apomorphine Hydrochloride"/>
    <x v="42"/>
    <n v="5207.8500000000004"/>
    <s v="30mg/3mL"/>
    <s v="No"/>
    <n v="1"/>
    <n v="5"/>
    <n v="3"/>
    <n v="347.19"/>
    <s v="Generic"/>
    <s v="Yes"/>
    <d v="2022-02-23T00:00:00"/>
    <d v="2022-02-23T00:00:00"/>
    <s v="No"/>
  </r>
  <r>
    <x v="83"/>
    <x v="65"/>
    <s v="OSILODROSTAT PHOSPHATE"/>
    <x v="41"/>
    <n v="7553.7"/>
    <s v="Tablet form, 1 mg, 60 tablets"/>
    <s v="Yes"/>
    <n v="260"/>
    <n v="1"/>
    <n v="60"/>
    <n v="125.895"/>
    <s v="Brand"/>
    <s v="None listed"/>
    <d v="2020-03-06T00:00:00"/>
    <d v="2020-03-06T00:00:00"/>
    <s v="No"/>
  </r>
  <r>
    <x v="84"/>
    <x v="68"/>
    <s v="OSILODROSTAT PHOSPHATE"/>
    <x v="41"/>
    <n v="8652"/>
    <s v="Tablet form, 5 mg, 20 tablets."/>
    <s v="Yes"/>
    <n v="260"/>
    <n v="1"/>
    <n v="20"/>
    <n v="432.6"/>
    <s v="Brand"/>
    <s v="None listed"/>
    <d v="2020-03-06T00:00:00"/>
    <d v="2020-03-06T00:00:00"/>
    <s v="No"/>
  </r>
  <r>
    <x v="85"/>
    <x v="68"/>
    <s v="OSILODROSTAT PHOSPHATE"/>
    <x v="41"/>
    <n v="25956"/>
    <s v="Tablet form, 5 mg, 60 tablets."/>
    <s v="Yes"/>
    <n v="260"/>
    <n v="1"/>
    <n v="60"/>
    <n v="432.6"/>
    <s v="Brand"/>
    <s v="None listed"/>
    <d v="2020-03-06T00:00:00"/>
    <d v="2020-03-06T00:00:00"/>
    <s v="No"/>
  </r>
  <r>
    <x v="86"/>
    <x v="69"/>
    <s v="OSILODROSTAT PHOSPHATE"/>
    <x v="41"/>
    <n v="10274.25"/>
    <s v="Tablet form, 10 mg, 20 tablets."/>
    <s v="Yes"/>
    <n v="260"/>
    <n v="1"/>
    <n v="20"/>
    <n v="513.71249999999998"/>
    <s v="Brand"/>
    <s v="None listed"/>
    <d v="2020-03-06T00:00:00"/>
    <d v="2020-03-06T00:00:00"/>
    <s v="No"/>
  </r>
  <r>
    <x v="87"/>
    <x v="69"/>
    <s v="OSILODROSTAT PHOSPHATE"/>
    <x v="41"/>
    <n v="30822.75"/>
    <s v="Tablet form, 10 mg, 60 tablets"/>
    <s v="Yes"/>
    <n v="260"/>
    <n v="1"/>
    <n v="60"/>
    <n v="513.71249999999998"/>
    <s v="Brand"/>
    <s v="None listed"/>
    <d v="2020-03-06T00:00:00"/>
    <d v="2020-03-06T00:00:00"/>
    <s v="No"/>
  </r>
  <r>
    <x v="88"/>
    <x v="70"/>
    <s v="LENALIDOMIDE CAPSULE 10MG 28"/>
    <x v="9"/>
    <n v="20157.36"/>
    <s v="10MG"/>
    <s v="No"/>
    <n v="10310"/>
    <n v="1"/>
    <n v="28"/>
    <n v="719.90571428571434"/>
    <s v="Generic"/>
    <s v="Yes"/>
    <d v="2021-05-21T00:00:00"/>
    <d v="2021-05-21T00:00:00"/>
    <s v="No"/>
  </r>
  <r>
    <x v="89"/>
    <x v="71"/>
    <s v="LENALIDOMIDE CAPSULE 15MG 21"/>
    <x v="9"/>
    <n v="15118.04"/>
    <s v="15MG"/>
    <s v="No"/>
    <n v="10310"/>
    <n v="1"/>
    <n v="21"/>
    <n v="719.90666666666675"/>
    <s v="Generic"/>
    <s v="Yes"/>
    <d v="2021-05-21T00:00:00"/>
    <d v="2021-05-21T00:00:00"/>
    <s v="No"/>
  </r>
  <r>
    <x v="90"/>
    <x v="72"/>
    <s v="LENALIDOMIDE CAPSULE 25MG 21"/>
    <x v="9"/>
    <n v="15118.04"/>
    <s v="25MG"/>
    <s v="No"/>
    <n v="10310"/>
    <n v="1"/>
    <n v="21"/>
    <n v="719.90666666666675"/>
    <s v="Generic"/>
    <s v="Yes"/>
    <d v="2021-05-21T00:00:00"/>
    <d v="2021-05-21T00:00:00"/>
    <s v="No"/>
  </r>
  <r>
    <x v="91"/>
    <x v="73"/>
    <s v="LENALIDOMIDE CAPSULE 5MG 28"/>
    <x v="9"/>
    <n v="20157.36"/>
    <s v="5MG"/>
    <s v="No"/>
    <n v="10310"/>
    <n v="1"/>
    <n v="28"/>
    <n v="719.90571428571434"/>
    <s v="Generic"/>
    <s v="Yes"/>
    <d v="2021-05-21T00:00:00"/>
    <d v="2021-05-21T00:00:00"/>
    <s v="No"/>
  </r>
  <r>
    <x v="92"/>
    <x v="74"/>
    <s v="ciltacabtagene autoleucel"/>
    <x v="43"/>
    <n v="465000"/>
    <s v="0.5-1.0×10^6 CAR+ viable T-cells per kg of body wt, with a ma dose of 1×10^8 CAR+ viable T-cells, 5% DMSO"/>
    <s v="Yes"/>
    <s v="TS"/>
    <n v="1"/>
    <n v="1"/>
    <n v="465000"/>
    <s v="Brand"/>
    <s v="None listed"/>
    <d v="2022-02-28T00:00:00"/>
    <d v="2022-06-06T00:00:00"/>
    <s v="No"/>
  </r>
  <r>
    <x v="93"/>
    <x v="74"/>
    <s v="ciltacabtagene autoleucel"/>
    <x v="43"/>
    <n v="465000"/>
    <s v="0.5-1.0×10^6 CAR+ viable T-cells per kg of body wt, with a ma dose of 1×10^8 CAR+ viable T-cells, 5% DMSO"/>
    <s v="Yes"/>
    <s v="TS"/>
    <n v="1"/>
    <n v="1"/>
    <n v="465000"/>
    <s v="Brand"/>
    <s v="None listed"/>
    <d v="2022-02-28T00:00:00"/>
    <d v="2022-06-06T00:00:00"/>
    <s v="No"/>
  </r>
  <r>
    <x v="94"/>
    <x v="75"/>
    <s v="Oxycodone ER Tablet 40MG,  100"/>
    <x v="21"/>
    <n v="1284.25"/>
    <s v="Please refer to dosing and administration section of the full Prescribing Information found on our corporate website and/or DailyMed."/>
    <s v="No"/>
    <n v="1"/>
    <n v="1"/>
    <n v="100"/>
    <n v="12.842499999999999"/>
    <s v="Generic"/>
    <s v="None listed"/>
    <d v="2010-04-05T00:00:00"/>
    <d v="2010-04-05T00:00:00"/>
    <s v="No"/>
  </r>
  <r>
    <x v="95"/>
    <x v="75"/>
    <s v="Oxycodone ER Tablet 80MG,  100"/>
    <x v="21"/>
    <n v="2240.96"/>
    <s v="Please refer to dosing and administration section of the full Prescribing Information found on our corporate website and/or DailyMed."/>
    <s v="No"/>
    <n v="1"/>
    <n v="1"/>
    <n v="100"/>
    <n v="22.409600000000001"/>
    <s v="Generic"/>
    <s v="None listed"/>
    <d v="2010-04-05T00:00:00"/>
    <d v="2010-04-05T00:00:00"/>
    <s v="No"/>
  </r>
  <r>
    <x v="96"/>
    <x v="76"/>
    <s v="Paclitaxel Protein-Bound Particles for Injectable Suspension 100mg, vial"/>
    <x v="44"/>
    <n v="1422.05"/>
    <s v="Approximately 5 vials per course based on a 2609 mg/m2 dose"/>
    <s v="No"/>
    <n v="2666"/>
    <n v="1"/>
    <n v="1"/>
    <n v="1422.05"/>
    <s v="Generic"/>
    <s v="None listed"/>
    <d v="2005-01-07T00:00:00"/>
    <d v="2005-01-07T00:00:00"/>
    <s v="No"/>
  </r>
  <r>
    <x v="97"/>
    <x v="77"/>
    <s v="pacritinib"/>
    <x v="45"/>
    <n v="19500"/>
    <s v="60 dose(s) per package"/>
    <s v="Yes"/>
    <n v="50"/>
    <n v="1"/>
    <n v="120"/>
    <n v="162.5"/>
    <s v="Brand"/>
    <s v="None listed"/>
    <d v="2022-02-28T00:00:00"/>
    <d v="2022-02-28T00:00:00"/>
    <s v="No"/>
  </r>
  <r>
    <x v="98"/>
    <x v="78"/>
    <s v="Tolvaptan Tablets 15mg 10"/>
    <x v="12"/>
    <n v="3302.04"/>
    <s v="15mg"/>
    <s v="No"/>
    <n v="1"/>
    <n v="1"/>
    <n v="10"/>
    <n v="330.20400000000001"/>
    <s v="Generic"/>
    <s v="Yes"/>
    <d v="2022-02-15T00:00:00"/>
    <d v="2022-02-15T00:00:00"/>
    <s v="No"/>
  </r>
  <r>
    <x v="99"/>
    <x v="79"/>
    <s v="Tolvaptan Tablets 30mg 10"/>
    <x v="12"/>
    <n v="3496.5"/>
    <s v="30mg"/>
    <s v="No"/>
    <n v="1"/>
    <n v="1"/>
    <n v="10"/>
    <n v="349.65"/>
    <s v="Generic"/>
    <s v="Yes"/>
    <d v="2022-02-15T00:00:00"/>
    <d v="2022-02-15T00:00:00"/>
    <s v="No"/>
  </r>
  <r>
    <x v="100"/>
    <x v="80"/>
    <s v="nivolumab and relatlimab"/>
    <x v="46"/>
    <n v="13694.27"/>
    <s v="Recommended Dosage: Adult patients and pediatric patients 12 years of age or older who weigh at least 40 kg: 480 mg nivolumab and 160 mg relatlimab intravenously every 4 weeks as an intravenous infusion over 30 minutes"/>
    <s v="Yes"/>
    <n v="180"/>
    <n v="1"/>
    <n v="20"/>
    <n v="684.71350000000007"/>
    <s v="Brand"/>
    <s v="None listed"/>
    <d v="2022-03-18T00:00:00"/>
    <s v="No Data"/>
    <s v="No"/>
  </r>
  <r>
    <x v="101"/>
    <x v="81"/>
    <s v="Potassium Chloride Oral Solution"/>
    <x v="47"/>
    <n v="1065.8399999999999"/>
    <s v="40mEq/30mL"/>
    <s v="No"/>
    <n v="100"/>
    <n v="40"/>
    <n v="30"/>
    <n v="0.88819999999999988"/>
    <s v="Generic"/>
    <s v="Yes"/>
    <d v="2021-05-21T00:00:00"/>
    <d v="2021-05-21T00:00:00"/>
    <s v="No"/>
  </r>
  <r>
    <x v="102"/>
    <x v="76"/>
    <s v="Paclitaxel"/>
    <x v="48"/>
    <n v="1441.01"/>
    <s v="20ML"/>
    <s v="No"/>
    <n v="62000"/>
    <n v="1"/>
    <n v="1"/>
    <n v="1441.01"/>
    <s v="Generic"/>
    <s v="None listed"/>
    <d v="2005-01-07T00:00:00"/>
    <d v="2005-01-07T00:00:00"/>
    <s v="No"/>
  </r>
  <r>
    <x v="103"/>
    <x v="82"/>
    <s v="tenapanor"/>
    <x v="49"/>
    <n v="1500"/>
    <s v="50 mg BID"/>
    <s v="No"/>
    <n v="1"/>
    <n v="1"/>
    <n v="60"/>
    <n v="25"/>
    <s v="Brand"/>
    <s v="None listed"/>
    <d v="2019-09-12T00:00:00"/>
    <d v="2019-09-12T00:00:00"/>
    <s v="No"/>
  </r>
  <r>
    <x v="104"/>
    <x v="40"/>
    <s v="upadacitinib"/>
    <x v="25"/>
    <n v="10586.35"/>
    <s v="45 mg"/>
    <s v="Yes"/>
    <n v="600"/>
    <n v="1"/>
    <n v="28"/>
    <n v="378.0839285714286"/>
    <s v="Brand"/>
    <s v="None listed"/>
    <d v="2019-08-16T00:00:00"/>
    <d v="2022-03-16T00:00:00"/>
    <s v="No"/>
  </r>
  <r>
    <x v="105"/>
    <x v="83"/>
    <s v="Diclofenac Potassium Caps 25mg 120"/>
    <x v="9"/>
    <n v="1609.11"/>
    <s v="25mg"/>
    <s v="No"/>
    <n v="1243"/>
    <n v="1"/>
    <n v="120"/>
    <n v="13.409249999999998"/>
    <s v="Generic"/>
    <s v="Yes"/>
    <d v="2016-02-23T00:00:00"/>
    <d v="2016-02-23T00:00:00"/>
    <s v="No"/>
  </r>
  <r>
    <x v="106"/>
    <x v="84"/>
    <s v="Itraconazole Oral Solution"/>
    <x v="50"/>
    <n v="979.3"/>
    <s v="10mL OD"/>
    <s v="No"/>
    <n v="105"/>
    <n v="40"/>
    <n v="10"/>
    <n v="2.4482499999999998"/>
    <s v="Generic"/>
    <s v="Yes"/>
    <d v="2020-09-01T00:00:00"/>
    <d v="2020-09-01T00:00:00"/>
    <s v="No"/>
  </r>
  <r>
    <x v="107"/>
    <x v="85"/>
    <s v="Clobetasol propionate 0.025%"/>
    <x v="51"/>
    <n v="1235"/>
    <s v="2 consecutive weeks of treatment per course."/>
    <s v="No"/>
    <n v="1200"/>
    <n v="1"/>
    <n v="100"/>
    <n v="12.35"/>
    <s v="Brand"/>
    <s v="None listed"/>
    <d v="2017-11-28T00:00:00"/>
    <d v="2017-11-28T00:00:00"/>
    <s v="No"/>
  </r>
  <r>
    <x v="108"/>
    <x v="86"/>
    <s v="alpelisib"/>
    <x v="6"/>
    <n v="32500"/>
    <s v="250 mg"/>
    <s v="Yes"/>
    <n v="43"/>
    <n v="1"/>
    <n v="56"/>
    <n v="580.35714285714289"/>
    <s v="Brand"/>
    <s v="None listed"/>
    <d v="2022-04-05T00:00:00"/>
    <d v="2022-04-05T00:00:00"/>
    <s v="No"/>
  </r>
  <r>
    <x v="109"/>
    <x v="86"/>
    <s v="alpelisib"/>
    <x v="6"/>
    <n v="32500"/>
    <s v="125 mg"/>
    <s v="Yes"/>
    <s v="TS"/>
    <n v="1"/>
    <n v="28"/>
    <n v="1160.7142857142858"/>
    <s v="Brand"/>
    <s v="None listed"/>
    <d v="2022-04-05T00:00:00"/>
    <d v="2022-04-05T00:00:00"/>
    <s v="No"/>
  </r>
  <r>
    <x v="110"/>
    <x v="86"/>
    <s v="alpelisib"/>
    <x v="6"/>
    <n v="32500"/>
    <s v="50 mg"/>
    <s v="Yes"/>
    <s v="TS"/>
    <n v="1"/>
    <n v="28"/>
    <n v="1160.7142857142858"/>
    <s v="Brand"/>
    <s v="None listed"/>
    <d v="2022-04-05T00:00:00"/>
    <d v="2022-04-05T00:00:00"/>
    <s v="No"/>
  </r>
  <r>
    <x v="111"/>
    <x v="87"/>
    <s v="Bortezomib for Injection"/>
    <x v="48"/>
    <n v="913.71"/>
    <n v="7"/>
    <s v="No"/>
    <s v="TS"/>
    <n v="1"/>
    <n v="1"/>
    <n v="913.71"/>
    <s v="Generic"/>
    <s v="Yes"/>
    <d v="2022-05-02T00:00:00"/>
    <d v="2022-05-02T00:00:00"/>
    <s v="No"/>
  </r>
  <r>
    <x v="112"/>
    <x v="88"/>
    <s v="elapegademase-IvIr"/>
    <x v="52"/>
    <n v="11245.59"/>
    <s v="2.4 mg/1.5 mL  (1.6 mg/mL)"/>
    <s v="Yes"/>
    <n v="47"/>
    <n v="1"/>
    <n v="1.5"/>
    <n v="7497.06"/>
    <s v="Brand"/>
    <s v="None listed"/>
    <d v="2018-10-05T00:00:00"/>
    <d v="2022-06-22T00:00:00"/>
    <s v="No"/>
  </r>
  <r>
    <x v="113"/>
    <x v="89"/>
    <s v="ARSENIC TRIOXIDE"/>
    <x v="53"/>
    <n v="5253.5"/>
    <s v="12 mg/6 mL (2 mg/mL) arsenic trioxide in single-dose vial"/>
    <s v="No"/>
    <n v="80"/>
    <n v="10"/>
    <n v="6"/>
    <n v="87.558333333333337"/>
    <s v="Generic"/>
    <s v="Yes"/>
    <d v="2021-10-15T00:00:00"/>
    <d v="2021-10-15T00:00:00"/>
    <s v="No"/>
  </r>
  <r>
    <x v="114"/>
    <x v="90"/>
    <s v="Diclofenac Sodium Solution"/>
    <x v="48"/>
    <n v="1616.82"/>
    <s v="20mg"/>
    <s v="No"/>
    <n v="250000"/>
    <n v="1"/>
    <n v="112"/>
    <n v="14.435892857142857"/>
    <s v="Generic"/>
    <s v="Yes"/>
    <d v="2022-05-06T00:00:00"/>
    <d v="2022-05-06T00:00:00"/>
    <s v="No"/>
  </r>
  <r>
    <x v="115"/>
    <x v="91"/>
    <s v="kit for the preparation of gallium Ga-68 gozetotide"/>
    <x v="54"/>
    <n v="4700"/>
    <s v="5mci"/>
    <s v="No"/>
    <n v="2650"/>
    <n v="1"/>
    <n v="1"/>
    <n v="4700"/>
    <s v="Brand"/>
    <s v="None listed"/>
    <d v="2021-12-17T00:00:00"/>
    <d v="2021-12-17T00:00:00"/>
    <s v="No"/>
  </r>
  <r>
    <x v="116"/>
    <x v="92"/>
    <s v="kit for the preparation of gallium Ga-68 gozetotide"/>
    <x v="54"/>
    <n v="4700"/>
    <s v="5mci"/>
    <s v="No"/>
    <n v="2650"/>
    <n v="1"/>
    <n v="1"/>
    <n v="4700"/>
    <s v="Brand"/>
    <s v="None listed"/>
    <d v="2021-12-17T00:00:00"/>
    <d v="2021-12-17T00:00:00"/>
    <s v="No"/>
  </r>
  <r>
    <x v="117"/>
    <x v="93"/>
    <s v="Clindamycin Phosphate &amp; Tretinoin Gel, 1.2%/0.025%"/>
    <x v="55"/>
    <n v="678.74"/>
    <s v="1 tube"/>
    <s v="No"/>
    <n v="650"/>
    <n v="1"/>
    <n v="60"/>
    <n v="11.312333333333333"/>
    <s v="Generic"/>
    <s v="Yes"/>
    <d v="2022-02-10T00:00:00"/>
    <d v="2022-02-10T00:00:00"/>
    <s v="No"/>
  </r>
  <r>
    <x v="118"/>
    <x v="94"/>
    <s v="Posaconazole"/>
    <x v="32"/>
    <n v="970"/>
    <s v="100 mg, 60s"/>
    <s v="No"/>
    <n v="23000"/>
    <n v="1"/>
    <n v="60"/>
    <n v="16.166666666666668"/>
    <s v="Generic"/>
    <s v="Yes"/>
    <d v="2022-04-07T00:00:00"/>
    <d v="2022-04-07T00:00:00"/>
    <s v="No"/>
  </r>
  <r>
    <x v="119"/>
    <x v="95"/>
    <s v="Bexarotene 1%"/>
    <x v="21"/>
    <n v="23268.93"/>
    <s v="Please refer to dosing and administration section of the full Prescribing Information found on our corporate website and/or DailyMed."/>
    <s v="No"/>
    <n v="66"/>
    <n v="1"/>
    <n v="60"/>
    <n v="387.81549999999999"/>
    <s v="Generic"/>
    <s v="Yes"/>
    <d v="2022-04-27T00:00:00"/>
    <d v="2022-04-27T00:00:00"/>
    <s v="No"/>
  </r>
  <r>
    <x v="120"/>
    <x v="96"/>
    <s v="LEUPROLIDE MESYLATE"/>
    <x v="56"/>
    <n v="3900"/>
    <s v="INJECTION, EMULSION"/>
    <s v="No"/>
    <n v="74000"/>
    <n v="1"/>
    <n v="1"/>
    <n v="3900"/>
    <s v="Brand"/>
    <s v="None listed"/>
    <d v="2021-05-25T00:00:00"/>
    <d v="2021-05-25T00:00:00"/>
    <s v="No"/>
  </r>
  <r>
    <x v="121"/>
    <x v="97"/>
    <s v="mavacamten"/>
    <x v="46"/>
    <n v="7356.16"/>
    <s v="2.5 MG"/>
    <s v="Yes"/>
    <n v="200"/>
    <n v="1"/>
    <n v="30"/>
    <n v="245.20533333333333"/>
    <s v="Brand"/>
    <s v="None listed"/>
    <d v="2022-04-28T00:00:00"/>
    <d v="2022-04-28T00:00:00"/>
    <s v="No"/>
  </r>
  <r>
    <x v="122"/>
    <x v="97"/>
    <s v="mavacamten"/>
    <x v="46"/>
    <n v="7356.16"/>
    <s v="5 MG"/>
    <s v="Yes"/>
    <n v="200"/>
    <n v="1"/>
    <n v="30"/>
    <n v="245.20533333333333"/>
    <s v="Brand"/>
    <s v="None listed"/>
    <d v="2022-04-28T00:00:00"/>
    <d v="2022-04-28T00:00:00"/>
    <s v="No"/>
  </r>
  <r>
    <x v="123"/>
    <x v="97"/>
    <s v="mavacamten"/>
    <x v="46"/>
    <n v="7356.16"/>
    <s v="10 MG"/>
    <s v="Yes"/>
    <n v="200"/>
    <n v="1"/>
    <n v="30"/>
    <n v="245.20533333333333"/>
    <s v="Brand"/>
    <s v="None listed"/>
    <d v="2022-04-28T00:00:00"/>
    <d v="2022-04-28T00:00:00"/>
    <s v="No"/>
  </r>
  <r>
    <x v="124"/>
    <x v="97"/>
    <s v="mavacamten"/>
    <x v="46"/>
    <n v="7356.16"/>
    <s v="15 MG"/>
    <s v="Yes"/>
    <n v="200"/>
    <n v="1"/>
    <n v="30"/>
    <n v="245.20533333333333"/>
    <s v="Brand"/>
    <s v="None listed"/>
    <d v="2022-04-28T00:00:00"/>
    <d v="2022-04-28T00:00:00"/>
    <s v="No"/>
  </r>
  <r>
    <x v="125"/>
    <x v="98"/>
    <s v="PIRFENIDONE"/>
    <x v="57"/>
    <n v="9130.57"/>
    <s v="1 bottle containing 270 tablets, 267 mg each, with a child-resistant closure"/>
    <s v="No"/>
    <n v="1500"/>
    <n v="1"/>
    <n v="270"/>
    <n v="33.816925925925922"/>
    <s v="Generic"/>
    <s v="Yes"/>
    <d v="2022-04-28T00:00:00"/>
    <d v="2022-04-28T00:00:00"/>
    <s v="No"/>
  </r>
  <r>
    <x v="126"/>
    <x v="98"/>
    <s v="PIRFENIDONE"/>
    <x v="57"/>
    <n v="9130.57"/>
    <s v="1 bottle containing 90 tablets, 801mg each, with a child-resistant closure"/>
    <s v="No"/>
    <n v="1500"/>
    <n v="1"/>
    <n v="90"/>
    <n v="101.45077777777777"/>
    <s v="Generic"/>
    <s v="Yes"/>
    <d v="2022-04-28T00:00:00"/>
    <d v="2022-04-28T00:00:00"/>
    <s v="No"/>
  </r>
  <r>
    <x v="127"/>
    <x v="99"/>
    <s v="Bortezomib Injection 3.5mg/vial"/>
    <x v="11"/>
    <n v="800"/>
    <s v="1 vial"/>
    <s v="No"/>
    <n v="34470"/>
    <n v="1"/>
    <n v="1"/>
    <n v="800"/>
    <s v="Generic"/>
    <s v="Yes"/>
    <d v="2022-05-02T00:00:00"/>
    <d v="2022-05-02T00:00:00"/>
    <s v="No"/>
  </r>
  <r>
    <x v="128"/>
    <x v="100"/>
    <s v="Lyvispah (Baclofen) Oral Granules 20mg, 90ct"/>
    <x v="21"/>
    <n v="1650"/>
    <s v="Please refer to dosing and administration section of the full Prescribing Information found on our corporate website and/or DailyMed."/>
    <s v="No"/>
    <n v="50"/>
    <n v="1"/>
    <n v="90"/>
    <n v="18.333333333333332"/>
    <s v="Brand"/>
    <s v="None listed"/>
    <d v="2021-11-22T00:00:00"/>
    <d v="2021-11-22T00:00:00"/>
    <s v="No"/>
  </r>
  <r>
    <x v="129"/>
    <x v="101"/>
    <s v="Pemetrexed"/>
    <x v="22"/>
    <n v="990.93"/>
    <s v="As noted in Product Insert.  Zydus is not responsible for the dosage prescribed to patients and does not suggest any specific dosage amounts. For this product, Zydus has calculated the course of treatment at 2 vials, however, the dosing depends patient to patient."/>
    <s v="No"/>
    <n v="1"/>
    <n v="1"/>
    <n v="1"/>
    <n v="990.93"/>
    <s v="Generic"/>
    <s v="Yes"/>
    <d v="2022-05-25T00:00:00"/>
    <d v="2022-05-25T00:00:00"/>
    <s v="No"/>
  </r>
  <r>
    <x v="130"/>
    <x v="102"/>
    <s v="Pemetrexed"/>
    <x v="22"/>
    <n v="1882.77"/>
    <s v="As noted in Product Insert.  Zydus is not responsible for the dosage prescribed to patients and does not suggest any specific dosage amounts.  For this product, Zydus has calculated the course of treatment dosage at 1 vial, however, the dosing depends patient to patient."/>
    <s v="No"/>
    <n v="1"/>
    <n v="1"/>
    <n v="1"/>
    <n v="1882.77"/>
    <s v="Generic"/>
    <s v="Yes"/>
    <d v="2022-05-25T00:00:00"/>
    <d v="2022-05-25T00:00:00"/>
    <s v="No"/>
  </r>
  <r>
    <x v="131"/>
    <x v="103"/>
    <s v="Formoterol Fumarate"/>
    <x v="58"/>
    <n v="963.78"/>
    <s v="one 20 mcg unit-dose vial administered twice daily (morning and evening) by nebulization."/>
    <s v="No"/>
    <n v="32000"/>
    <n v="60"/>
    <n v="2"/>
    <n v="8.0314999999999994"/>
    <s v="Generic"/>
    <s v="Yes"/>
    <d v="2021-11-22T00:00:00"/>
    <d v="2021-11-22T00:00:00"/>
    <s v="No"/>
  </r>
  <r>
    <x v="132"/>
    <x v="104"/>
    <s v="abacavir 60 mg; dolutegravir 5 mg; lamivudine 30 mg"/>
    <x v="24"/>
    <n v="1001.72"/>
    <s v="TRIUMEQ PD is a fixed dose combination of abacavir, dolutegravir and lamivudine in a dispersible tablet formulation for the treatment of pediatric patients weighing 10 kgs to &lt;25 kgs with human immunodeficiency virus type 1 (HIV-1).  $1,001.72 is the wholesale acquisition cost for the TRIUMEQ PD Kit containing a 90-count bottle and a 40 mL dosing cup."/>
    <s v="Yes"/>
    <n v="1900"/>
    <n v="1"/>
    <n v="90"/>
    <n v="11.130222222222223"/>
    <s v="Brand"/>
    <s v="None listed"/>
    <d v="2022-03-30T00:00:00"/>
    <d v="2022-03-30T00:00:00"/>
    <s v="No"/>
  </r>
  <r>
    <x v="133"/>
    <x v="105"/>
    <s v="Celecoxib"/>
    <x v="59"/>
    <n v="810"/>
    <s v="120mg/per day"/>
    <s v="No"/>
    <n v="250"/>
    <n v="6"/>
    <n v="4.8"/>
    <n v="28.125000000000004"/>
    <s v="Brand"/>
    <s v="None listed"/>
    <d v="2020-05-05T00:00:00"/>
    <d v="2020-05-05T00:00:00"/>
    <s v="No"/>
  </r>
  <r>
    <x v="134"/>
    <x v="106"/>
    <s v="cyclosporine 0.1%"/>
    <x v="60"/>
    <n v="1465"/>
    <s v="cyclosporine 0.1%"/>
    <s v="No"/>
    <n v="10000"/>
    <n v="1"/>
    <n v="120"/>
    <n v="12.208333333333334"/>
    <s v="Brand"/>
    <s v="None listed"/>
    <d v="2021-06-23T00:00:00"/>
    <d v="2021-06-23T00:00:00"/>
    <s v="No"/>
  </r>
  <r>
    <x v="135"/>
    <x v="107"/>
    <s v="Methylene Blue"/>
    <x v="30"/>
    <n v="1823"/>
    <s v="Vial"/>
    <s v="No"/>
    <n v="439060"/>
    <n v="5"/>
    <n v="10"/>
    <n v="36.46"/>
    <s v="Brand"/>
    <s v="None listed"/>
    <d v="2016-04-08T00:00:00"/>
    <d v="2019-07-18T00:00:00"/>
    <s v="No"/>
  </r>
  <r>
    <x v="136"/>
    <x v="108"/>
    <s v="nivolumab"/>
    <x v="46"/>
    <n v="3526.61"/>
    <s v="120 mg/12 mL (10 mg/mL) vial, Opdivo is a clear to opalescent, colorless to pale-yellow solution in a single-dose vial. OPDIVO is a programmed death receptor-1 (PD-1)-blocking antibody.  Administer by intravenous infusion after dilution based upon recommended infusion rate for each indication."/>
    <s v="Yes"/>
    <n v="460"/>
    <n v="1"/>
    <n v="12"/>
    <n v="293.88416666666666"/>
    <s v="Brand"/>
    <s v="None listed"/>
    <d v="2014-12-22T00:00:00"/>
    <d v="2021-08-27T00:00:00"/>
    <s v="No"/>
  </r>
  <r>
    <x v="137"/>
    <x v="109"/>
    <s v="PIRFENIDONE 267MG TABLETS 270"/>
    <x v="9"/>
    <n v="7147.41"/>
    <s v="267MG"/>
    <s v="Yes"/>
    <n v="4708"/>
    <n v="1"/>
    <n v="270"/>
    <n v="26.471888888888888"/>
    <s v="Generic"/>
    <s v="Yes"/>
    <d v="2022-01-25T00:00:00"/>
    <d v="2022-01-25T00:00:00"/>
    <s v="No"/>
  </r>
  <r>
    <x v="138"/>
    <x v="110"/>
    <s v="PIRFENIDONE 801MG TABLETS 90"/>
    <x v="9"/>
    <n v="7147.41"/>
    <s v="801MG"/>
    <s v="Yes"/>
    <n v="4708"/>
    <n v="1"/>
    <n v="90"/>
    <n v="79.415666666666667"/>
    <s v="Generic"/>
    <s v="Yes"/>
    <d v="2022-01-25T00:00:00"/>
    <d v="2022-01-25T00:00:00"/>
    <s v="No"/>
  </r>
  <r>
    <x v="139"/>
    <x v="111"/>
    <s v="tirzepatide injection"/>
    <x v="61"/>
    <n v="974.33"/>
    <s v="2.5 mg/0.5 mL once weekly"/>
    <s v="Yes"/>
    <n v="34500000"/>
    <n v="4"/>
    <n v="0.5"/>
    <n v="487.16500000000002"/>
    <s v="Brand"/>
    <s v="None listed"/>
    <d v="2022-05-13T00:00:00"/>
    <d v="2022-05-13T00:00:00"/>
    <s v="No"/>
  </r>
  <r>
    <x v="140"/>
    <x v="112"/>
    <s v="Pemetrexed"/>
    <x v="48"/>
    <n v="2140.39"/>
    <n v="3"/>
    <s v="No"/>
    <n v="16572"/>
    <n v="1"/>
    <n v="1"/>
    <n v="2140.39"/>
    <s v="Generic"/>
    <s v="Yes"/>
    <d v="2022-05-25T00:00:00"/>
    <d v="2022-05-25T00:00:00"/>
    <s v="No"/>
  </r>
  <r>
    <x v="141"/>
    <x v="113"/>
    <s v="Diclofenac Potassium"/>
    <x v="37"/>
    <n v="1054.5"/>
    <s v="Tab"/>
    <s v="No"/>
    <n v="60"/>
    <n v="1"/>
    <n v="120"/>
    <n v="8.7874999999999996"/>
    <s v="Generic"/>
    <s v="Yes"/>
    <d v="2021-10-19T00:00:00"/>
    <d v="2021-10-19T00:00:00"/>
    <s v="No"/>
  </r>
  <r>
    <x v="142"/>
    <x v="114"/>
    <s v="Valganciclovir Hydrochloride"/>
    <x v="62"/>
    <n v="800.26"/>
    <s v="Maximum dose of 900 mg should be administered."/>
    <s v="No"/>
    <n v="100"/>
    <n v="1"/>
    <n v="88"/>
    <n v="9.0938636363636363"/>
    <s v="Generic"/>
    <s v="Yes"/>
    <d v="2020-01-31T00:00:00"/>
    <d v="2020-01-31T00:00:00"/>
    <s v="No"/>
  </r>
  <r>
    <x v="143"/>
    <x v="115"/>
    <s v="Pemetrexed"/>
    <x v="11"/>
    <n v="800"/>
    <s v="1 vial"/>
    <s v="No"/>
    <n v="1200"/>
    <n v="1"/>
    <n v="1"/>
    <n v="800"/>
    <s v="Generic"/>
    <s v="Yes"/>
    <d v="2022-05-25T00:00:00"/>
    <d v="2022-05-25T00:00:00"/>
    <s v="No"/>
  </r>
  <r>
    <x v="144"/>
    <x v="28"/>
    <s v="Remifentanil HCl"/>
    <x v="17"/>
    <n v="2600"/>
    <s v="5mg/per vial; Remifentanil HCl should be administered at an infusion rate of 0.5 to 1mcg/kg/min."/>
    <s v="No"/>
    <n v="1"/>
    <n v="10"/>
    <n v="1"/>
    <n v="260"/>
    <s v="Generic"/>
    <s v="Yes"/>
    <d v="2020-10-13T00:00:00"/>
    <d v="2020-10-13T00:00:00"/>
    <s v="No"/>
  </r>
  <r>
    <x v="145"/>
    <x v="116"/>
    <s v="Tretinoin"/>
    <x v="63"/>
    <n v="2523.35"/>
    <s v="Adults - 45mg per day"/>
    <s v="No"/>
    <n v="100"/>
    <n v="1"/>
    <n v="100"/>
    <n v="25.233499999999999"/>
    <s v="Generic"/>
    <s v="Yes"/>
    <d v="2016-12-23T00:00:00"/>
    <d v="2016-12-23T00:00:00"/>
    <s v="No"/>
  </r>
  <r>
    <x v="146"/>
    <x v="117"/>
    <s v="Allopurinol Sodium"/>
    <x v="36"/>
    <s v="TS"/>
    <s v="TS"/>
    <s v="No"/>
    <s v="TS"/>
    <n v="1"/>
    <n v="1"/>
    <s v=""/>
    <s v="Generic"/>
    <s v="Yes"/>
    <d v="2022-01-26T00:00:00"/>
    <d v="2022-01-26T00:00:00"/>
    <s v="No"/>
  </r>
  <r>
    <x v="147"/>
    <x v="118"/>
    <s v="Tapinarof"/>
    <x v="64"/>
    <n v="1235"/>
    <s v="Cream, 1%; 1 gram of VTAMA cream contains 10 mg of tapinarof"/>
    <s v="No"/>
    <n v="38000"/>
    <n v="1"/>
    <n v="60"/>
    <n v="20.583333333333332"/>
    <s v="Brand"/>
    <s v="None listed"/>
    <d v="2022-05-23T00:00:00"/>
    <d v="2022-05-23T00:00:00"/>
    <s v="No"/>
  </r>
  <r>
    <x v="148"/>
    <x v="119"/>
    <s v="Pemetrexed"/>
    <x v="32"/>
    <n v="793"/>
    <s v="500 mg, 1 vial"/>
    <s v="No"/>
    <n v="541000"/>
    <n v="1"/>
    <n v="1"/>
    <n v="793"/>
    <s v="Generic"/>
    <s v="Yes"/>
    <d v="2022-05-25T00:00:00"/>
    <d v="2022-05-25T00:00:00"/>
    <s v="No"/>
  </r>
  <r>
    <x v="149"/>
    <x v="120"/>
    <s v="PEMEtrexed Disodium"/>
    <x v="36"/>
    <s v="TS"/>
    <s v="TS"/>
    <s v="No"/>
    <n v="65666"/>
    <n v="1"/>
    <n v="1"/>
    <s v=""/>
    <s v="Generic"/>
    <s v="Yes"/>
    <d v="2022-05-25T00:00:00"/>
    <d v="2022-05-25T00:00:00"/>
    <s v="No"/>
  </r>
  <r>
    <x v="150"/>
    <x v="120"/>
    <s v="PEMEtrexed Disodium"/>
    <x v="36"/>
    <s v="TS"/>
    <s v="TS"/>
    <s v="No"/>
    <n v="65666"/>
    <n v="1"/>
    <n v="1"/>
    <s v=""/>
    <s v="Generic"/>
    <s v="Yes"/>
    <d v="2022-05-25T00:00:00"/>
    <d v="2022-05-25T00:00:00"/>
    <s v="No"/>
  </r>
  <r>
    <x v="151"/>
    <x v="111"/>
    <s v="tirzepatide injection"/>
    <x v="61"/>
    <n v="974.33"/>
    <s v="5 mg/0.5 mL once weekly"/>
    <s v="Yes"/>
    <n v="34500000"/>
    <n v="4"/>
    <n v="0.5"/>
    <n v="487.16500000000002"/>
    <s v="Brand"/>
    <s v="None listed"/>
    <d v="2022-05-13T00:00:00"/>
    <d v="2022-05-13T00:00:00"/>
    <s v="No"/>
  </r>
  <r>
    <x v="152"/>
    <x v="111"/>
    <s v="tirzepatide injection"/>
    <x v="61"/>
    <n v="974.33"/>
    <s v="7.5 mg/0.5 mL once weekly"/>
    <s v="Yes"/>
    <n v="34500000"/>
    <n v="4"/>
    <n v="0.5"/>
    <n v="487.16500000000002"/>
    <s v="Brand"/>
    <s v="None listed"/>
    <d v="2022-05-13T00:00:00"/>
    <d v="2022-05-13T00:00:00"/>
    <s v="No"/>
  </r>
  <r>
    <x v="153"/>
    <x v="111"/>
    <s v="tirzepatide injection"/>
    <x v="61"/>
    <n v="974.33"/>
    <s v="10 mg/0.5 mL once weekly"/>
    <s v="Yes"/>
    <n v="34500000"/>
    <n v="4"/>
    <n v="0.5"/>
    <n v="487.16500000000002"/>
    <s v="Brand"/>
    <s v="None listed"/>
    <d v="2022-05-13T00:00:00"/>
    <d v="2022-05-13T00:00:00"/>
    <s v="No"/>
  </r>
  <r>
    <x v="154"/>
    <x v="111"/>
    <s v="tirzepatide injection"/>
    <x v="61"/>
    <n v="974.33"/>
    <s v="12.5 mg/0.5 mL once weekly"/>
    <s v="Yes"/>
    <n v="34500000"/>
    <n v="4"/>
    <n v="0.5"/>
    <n v="487.16500000000002"/>
    <s v="Brand"/>
    <s v="None listed"/>
    <d v="2022-05-13T00:00:00"/>
    <d v="2022-05-13T00:00:00"/>
    <s v="No"/>
  </r>
  <r>
    <x v="155"/>
    <x v="111"/>
    <s v="tirzepatide injection"/>
    <x v="61"/>
    <n v="974.33"/>
    <s v="15 mg/0.5 mL once weekly"/>
    <s v="Yes"/>
    <n v="34500000"/>
    <n v="4"/>
    <n v="0.5"/>
    <n v="487.16500000000002"/>
    <s v="Brand"/>
    <s v="None listed"/>
    <d v="2022-05-13T00:00:00"/>
    <d v="2022-05-13T00:00:00"/>
    <s v="No"/>
  </r>
  <r>
    <x v="156"/>
    <x v="121"/>
    <s v="Difelikefalin"/>
    <x v="65"/>
    <n v="1800"/>
    <s v="0.5 mcg/kg dry body weight"/>
    <s v="Yes"/>
    <n v="2000"/>
    <n v="12"/>
    <n v="1.3"/>
    <n v="115.38461538461537"/>
    <s v="Brand"/>
    <s v="None listed"/>
    <d v="2021-08-23T00:00:00"/>
    <d v="2021-08-23T00:00:00"/>
    <s v="No"/>
  </r>
  <r>
    <x v="157"/>
    <x v="122"/>
    <s v="PERFLUTREN LIPID MICROSPHERE INJ"/>
    <x v="66"/>
    <n v="5977.28"/>
    <s v="6.52 mg/mL"/>
    <s v="No"/>
    <n v="185"/>
    <n v="20"/>
    <n v="2"/>
    <n v="149.43199999999999"/>
    <s v="Brand"/>
    <s v="None listed"/>
    <d v="2001-07-31T00:00:00"/>
    <d v="2020-11-17T00:00:00"/>
    <s v="No"/>
  </r>
  <r>
    <x v="158"/>
    <x v="123"/>
    <s v="Pemetrexed"/>
    <x v="48"/>
    <n v="3210.59"/>
    <n v="3"/>
    <s v="No"/>
    <n v="16572"/>
    <n v="1"/>
    <n v="1"/>
    <n v="3210.59"/>
    <s v="Generic"/>
    <s v="Yes"/>
    <d v="2022-05-25T00:00:00"/>
    <d v="2022-05-25T00:00:00"/>
    <s v="No"/>
  </r>
  <r>
    <x v="159"/>
    <x v="124"/>
    <s v="Pemetrexed"/>
    <x v="48"/>
    <n v="4280.78"/>
    <n v="2"/>
    <s v="No"/>
    <n v="16572"/>
    <n v="1"/>
    <n v="1"/>
    <n v="4280.78"/>
    <s v="Generic"/>
    <s v="Yes"/>
    <d v="2022-05-25T00:00:00"/>
    <d v="2022-05-25T00:00:00"/>
    <s v="No"/>
  </r>
  <r>
    <x v="160"/>
    <x v="125"/>
    <s v="Abiraterone Acetate Tablets 500 mg, 120"/>
    <x v="67"/>
    <n v="4219.54"/>
    <s v="1000 mg orally once daily"/>
    <s v="No"/>
    <n v="1"/>
    <n v="1"/>
    <n v="60"/>
    <n v="70.325666666666663"/>
    <s v="Generic"/>
    <s v="Yes"/>
    <d v="2019-10-16T00:00:00"/>
    <d v="2019-10-16T00:00:00"/>
    <s v="No"/>
  </r>
  <r>
    <x v="161"/>
    <x v="126"/>
    <s v="Pemetrexed"/>
    <x v="53"/>
    <n v="1000"/>
    <s v="1000mg/vial"/>
    <s v="No"/>
    <n v="1000"/>
    <n v="1"/>
    <n v="1"/>
    <n v="1000"/>
    <s v="Generic"/>
    <s v="Yes"/>
    <d v="2022-05-25T00:00:00"/>
    <d v="2022-05-25T00:00:00"/>
    <s v="No"/>
  </r>
  <r>
    <x v="162"/>
    <x v="127"/>
    <s v="PEMETREXED INJECTION 500 MG/20 ML 1"/>
    <x v="9"/>
    <n v="3424.67"/>
    <s v="500 MG / 20 ML"/>
    <s v="No"/>
    <n v="116"/>
    <n v="1"/>
    <n v="20"/>
    <n v="171.23349999999999"/>
    <s v="Generic"/>
    <s v="None listed"/>
    <d v="2020-08-21T00:00:00"/>
    <d v="2020-08-21T00:00:00"/>
    <s v="No"/>
  </r>
  <r>
    <x v="163"/>
    <x v="128"/>
    <s v="PEMETREXED INJECTION 1 G/40 ML 1"/>
    <x v="9"/>
    <n v="6849.33"/>
    <s v="1 G / 40 ML"/>
    <s v="No"/>
    <n v="116"/>
    <n v="1"/>
    <n v="40"/>
    <n v="171.23325"/>
    <s v="Generic"/>
    <s v="None listed"/>
    <d v="2020-08-21T00:00:00"/>
    <d v="2020-08-21T00:00:00"/>
    <s v="No"/>
  </r>
  <r>
    <x v="164"/>
    <x v="129"/>
    <s v="Vigabatrin 500mg Tablets"/>
    <x v="21"/>
    <n v="10511.89"/>
    <s v="Please refer to dosing and administration section of the full Prescribing Information found on our corporate website and/or DailyMed."/>
    <s v="No"/>
    <n v="133"/>
    <n v="1"/>
    <n v="100"/>
    <n v="105.1189"/>
    <s v="Generic"/>
    <s v="Yes"/>
    <d v="2022-06-22T00:00:00"/>
    <d v="2022-06-22T00:00:00"/>
    <s v="No"/>
  </r>
  <r>
    <x v="165"/>
    <x v="130"/>
    <s v="Sorafenib Tosylate Tablet 200 mg"/>
    <x v="19"/>
    <n v="20239.830000000002"/>
    <s v="The dosage differs based on patient and therefore may vary. See Section 2 “DOSAGE AND ADMINISTRATION” of the attached prescribing information for specific dosage information."/>
    <s v="No"/>
    <n v="159934"/>
    <n v="1"/>
    <n v="120"/>
    <n v="168.66525000000001"/>
    <s v="Generic"/>
    <s v="Yes"/>
    <d v="2020-09-10T00:00:00"/>
    <d v="2020-09-10T00:00:00"/>
    <s v="No"/>
  </r>
  <r>
    <x v="166"/>
    <x v="120"/>
    <s v="PEMETREXED"/>
    <x v="68"/>
    <n v="3369.17"/>
    <s v="Carton containing one (1) single-dose vial 500 mg/20 ml"/>
    <s v="No"/>
    <n v="2396"/>
    <n v="1"/>
    <n v="20"/>
    <n v="168.45850000000002"/>
    <s v="Generic"/>
    <s v="None listed"/>
    <d v="2022-05-26T00:00:00"/>
    <d v="2022-05-26T00:00:00"/>
    <s v="No"/>
  </r>
  <r>
    <x v="167"/>
    <x v="120"/>
    <s v="PEMETREXED"/>
    <x v="68"/>
    <n v="673.84"/>
    <s v="Carton containing one (1) single-dose vial 100 mg/4 ml"/>
    <s v="No"/>
    <n v="2396"/>
    <n v="1"/>
    <n v="4"/>
    <n v="168.46"/>
    <s v="Generic"/>
    <s v="None listed"/>
    <d v="2022-05-26T00:00:00"/>
    <d v="2022-05-26T00:00:00"/>
    <s v="No"/>
  </r>
  <r>
    <x v="168"/>
    <x v="131"/>
    <s v="Pemetrexed Disodium"/>
    <x v="69"/>
    <n v="1044.5"/>
    <s v="1G Lyophilized Powder for Injection."/>
    <s v="No"/>
    <n v="1"/>
    <n v="1"/>
    <n v="1"/>
    <n v="1044.5"/>
    <s v="Generic"/>
    <s v="Yes"/>
    <d v="2022-05-25T00:00:00"/>
    <d v="2022-05-25T00:00:00"/>
    <s v="No"/>
  </r>
  <r>
    <x v="169"/>
    <x v="132"/>
    <s v="NITISINONE"/>
    <x v="70"/>
    <n v="4360"/>
    <n v="60"/>
    <s v="No"/>
    <n v="1"/>
    <n v="1"/>
    <n v="60"/>
    <n v="72.666666666666671"/>
    <s v="Generic"/>
    <s v="Yes"/>
    <d v="2022-05-26T00:00:00"/>
    <d v="2022-05-26T00:00:00"/>
    <s v="No"/>
  </r>
  <r>
    <x v="170"/>
    <x v="133"/>
    <s v="Sorafenib"/>
    <x v="32"/>
    <n v="15534.96"/>
    <s v="200 mg, 120s"/>
    <s v="No"/>
    <n v="70000"/>
    <n v="1"/>
    <n v="120"/>
    <n v="129.458"/>
    <s v="Generic"/>
    <s v="Yes"/>
    <d v="2022-06-07T00:00:00"/>
    <d v="2022-06-07T00:00:00"/>
    <s v="No"/>
  </r>
  <r>
    <x v="171"/>
    <x v="134"/>
    <s v="TOLVAPTAN"/>
    <x v="48"/>
    <n v="4687.1899999999996"/>
    <s v="6 blister packs"/>
    <s v="No"/>
    <n v="2985"/>
    <n v="1"/>
    <n v="10"/>
    <n v="468.71899999999994"/>
    <s v="Generic"/>
    <s v="Yes"/>
    <d v="2020-05-19T00:00:00"/>
    <d v="2020-05-19T00:00:00"/>
    <s v="No"/>
  </r>
  <r>
    <x v="172"/>
    <x v="135"/>
    <s v="Pirfenidone"/>
    <x v="69"/>
    <n v="7147.41"/>
    <s v="267mg"/>
    <s v="No"/>
    <n v="1"/>
    <n v="3"/>
    <n v="90"/>
    <n v="26.471888888888888"/>
    <s v="Generic"/>
    <s v="Yes"/>
    <d v="2022-01-25T00:00:00"/>
    <d v="2022-01-25T00:00:00"/>
    <s v="No"/>
  </r>
  <r>
    <x v="173"/>
    <x v="136"/>
    <s v="Pirfenidone"/>
    <x v="69"/>
    <n v="7147.41"/>
    <s v="801mg"/>
    <s v="No"/>
    <n v="1"/>
    <n v="1"/>
    <n v="90"/>
    <n v="79.415666666666667"/>
    <s v="Generic"/>
    <s v="Yes"/>
    <d v="2022-01-25T00:00:00"/>
    <d v="2022-01-25T00:00:00"/>
    <s v="No"/>
  </r>
  <r>
    <x v="174"/>
    <x v="137"/>
    <s v="Vutrisiran"/>
    <x v="71"/>
    <n v="115875"/>
    <s v="25 mg/0.5 mL in a single-dose prefilled syringe; Recommended dosage every 3 months (quarterly)"/>
    <s v="No"/>
    <n v="1000"/>
    <n v="1"/>
    <n v="0.5"/>
    <n v="231750"/>
    <s v="Brand"/>
    <s v="None listed"/>
    <d v="2022-06-13T00:00:00"/>
    <d v="2022-06-13T00:00:00"/>
    <s v="No"/>
  </r>
  <r>
    <x v="175"/>
    <x v="138"/>
    <s v="Edaravone"/>
    <x v="72"/>
    <n v="17807.02"/>
    <s v="2 bottles x 35mL"/>
    <s v="Yes"/>
    <s v="TS"/>
    <n v="2"/>
    <n v="35"/>
    <n v="254.386"/>
    <s v="Brand"/>
    <s v="None listed"/>
    <d v="2022-05-12T00:00:00"/>
    <d v="2022-05-12T00:00:00"/>
    <s v="No"/>
  </r>
  <r>
    <x v="176"/>
    <x v="139"/>
    <s v="Edaravone"/>
    <x v="72"/>
    <n v="12719.3"/>
    <s v="1 bottle x 50mL"/>
    <s v="Yes"/>
    <s v="TS"/>
    <n v="1"/>
    <n v="50"/>
    <n v="254.386"/>
    <s v="Brand"/>
    <s v="None listed"/>
    <d v="2022-05-12T00:00:00"/>
    <d v="2022-05-12T00:00:00"/>
    <s v="No"/>
  </r>
  <r>
    <x v="177"/>
    <x v="140"/>
    <s v="NITISINONE"/>
    <x v="70"/>
    <n v="10899"/>
    <n v="60"/>
    <s v="No"/>
    <n v="1"/>
    <n v="1"/>
    <n v="60"/>
    <n v="181.65"/>
    <s v="Generic"/>
    <s v="Yes"/>
    <d v="2022-05-26T00:00:00"/>
    <d v="2022-05-26T00:00:00"/>
    <s v="No"/>
  </r>
  <r>
    <x v="178"/>
    <x v="141"/>
    <s v="NITISINONE"/>
    <x v="70"/>
    <n v="21797"/>
    <n v="60"/>
    <s v="No"/>
    <n v="1"/>
    <n v="1"/>
    <n v="60"/>
    <n v="363.28333333333336"/>
    <s v="Generic"/>
    <s v="Yes"/>
    <d v="2022-05-26T00:00:00"/>
    <d v="2022-05-26T00:00:00"/>
    <s v="No"/>
  </r>
  <r>
    <x v="179"/>
    <x v="142"/>
    <s v="Vasopressin"/>
    <x v="53"/>
    <n v="3753.64"/>
    <s v="Dilute Vasostrict® with normal saline (0.9% sodium chloride) or 5% dextrose in water (D5W) to either 0.1 units/mL or 1 unit/mL for intravenous administration. Discard unused diluted solution after 18 hours at room temperature or 24 hours under refrigeration. ( 2-2.1) Post-cardiotomy shock: 0.03 to 0.1 units/minute ( 2-2.2) Septic shock: 0.01 to 0.07 units/minute ( 2-2.2)"/>
    <s v="No"/>
    <n v="10000"/>
    <n v="25"/>
    <n v="1"/>
    <n v="150.1456"/>
    <s v="Generic"/>
    <s v="Yes"/>
    <d v="2014-04-17T00:00:00"/>
    <d v="2014-04-17T00:00:00"/>
    <s v="No"/>
  </r>
  <r>
    <x v="180"/>
    <x v="143"/>
    <s v="Nelarabine Inj 250mg/50ml"/>
    <x v="22"/>
    <n v="3966"/>
    <s v="As noted in Product Insert.  Zydus is not responsible for the dosage prescribed to patients and does not suggest any specific dosage amounts.  For this product, Zydus has calculated the 30 day course of treatment dosage at 50 vials, however, the dosing depends patient to patient."/>
    <s v="No"/>
    <n v="1"/>
    <n v="6"/>
    <n v="50"/>
    <n v="13.22"/>
    <s v="Generic"/>
    <s v="Yes"/>
    <d v="2021-11-17T00:00:00"/>
    <d v="2021-11-17T00:00:00"/>
    <s v="No"/>
  </r>
  <r>
    <x v="181"/>
    <x v="144"/>
    <s v="Zinc Sulfate"/>
    <x v="73"/>
    <n v="1100"/>
    <s v="1 box of 25 vials"/>
    <s v="No"/>
    <s v="TS"/>
    <n v="25"/>
    <n v="10"/>
    <n v="4.4000000000000004"/>
    <s v="Generic"/>
    <s v="Yes"/>
    <d v="2022-05-03T00:00:00"/>
    <d v="2022-05-03T00:00:00"/>
    <s v="No"/>
  </r>
  <r>
    <x v="182"/>
    <x v="145"/>
    <s v="Methyltestosterone"/>
    <x v="4"/>
    <n v="6213.88"/>
    <s v="Methyltestosterone capsules are administered orally. The suggested dosage for androgens varies depending on the age, sex, and diagnosis of the individual patient. Dosage is adjusted according to the patient's response and the appearance of adverse reactions."/>
    <s v="No"/>
    <n v="100"/>
    <n v="1"/>
    <n v="100"/>
    <n v="62.138800000000003"/>
    <s v="Generic"/>
    <s v="Yes"/>
    <d v="2022-02-18T00:00:00"/>
    <d v="2022-02-18T00:00:00"/>
    <s v="No"/>
  </r>
  <r>
    <x v="183"/>
    <x v="146"/>
    <s v="Vigabatrin Tablets, USP 500 mg 100 Tablets"/>
    <x v="74"/>
    <n v="10511.89"/>
    <s v="See Attached"/>
    <s v="No"/>
    <n v="661"/>
    <n v="1"/>
    <n v="100"/>
    <n v="105.1189"/>
    <s v="Generic"/>
    <s v="Yes"/>
    <d v="2021-09-23T00:00:00"/>
    <d v="2021-09-23T00:00:00"/>
    <s v="No"/>
  </r>
  <r>
    <x v="184"/>
    <x v="147"/>
    <s v="mepolizumab 40MG/0.4ML"/>
    <x v="75"/>
    <n v="1330.14"/>
    <s v="NUCALA (NDC: 00173090442) is indicated for add-on maintenance treatment of patients with severe asthma aged 6 years to 11 years.  Severe asthma in patients aged 6 to 11 years: 40 mg administered subcutaneously once every 4 weeks."/>
    <s v="No"/>
    <n v="5000"/>
    <n v="1"/>
    <n v="0.4"/>
    <n v="3325.35"/>
    <s v="Brand"/>
    <s v="None listed"/>
    <d v="2019-06-06T00:00:00"/>
    <s v="No Data"/>
    <s v="No"/>
  </r>
  <r>
    <x v="185"/>
    <x v="148"/>
    <s v="Treprostinil Powder"/>
    <x v="76"/>
    <n v="20906.09"/>
    <s v="112 cartridges of 48 MCG  5 inhalers per prescription"/>
    <s v="Yes"/>
    <s v="TS"/>
    <n v="1"/>
    <n v="112"/>
    <n v="186.66151785714285"/>
    <s v="Brand"/>
    <s v="None listed"/>
    <d v="2022-05-23T00:00:00"/>
    <d v="2022-05-23T00:00:00"/>
    <s v="No"/>
  </r>
  <r>
    <x v="186"/>
    <x v="148"/>
    <s v="Treprostinil Powder"/>
    <x v="76"/>
    <n v="20906.09"/>
    <s v="112 cartridges of 64 MCG  5 inhalers per prescription"/>
    <s v="Yes"/>
    <s v="TS"/>
    <n v="1"/>
    <n v="112"/>
    <n v="186.66151785714285"/>
    <s v="Brand"/>
    <s v="None listed"/>
    <d v="2022-05-23T00:00:00"/>
    <d v="2022-05-23T00:00:00"/>
    <s v="No"/>
  </r>
  <r>
    <x v="187"/>
    <x v="148"/>
    <s v="Treprostinil Powder"/>
    <x v="76"/>
    <n v="20906.09"/>
    <s v="112 cartridges of 32 MCG  5 inhalers per prescription"/>
    <s v="Yes"/>
    <s v="TS"/>
    <n v="1"/>
    <n v="112"/>
    <n v="186.66151785714285"/>
    <s v="Brand"/>
    <s v="None listed"/>
    <d v="2022-05-23T00:00:00"/>
    <d v="2022-05-23T00:00:00"/>
    <s v="No"/>
  </r>
  <r>
    <x v="188"/>
    <x v="144"/>
    <s v="Zinc Sulfate"/>
    <x v="73"/>
    <n v="950"/>
    <s v="1 box of 25 vials"/>
    <s v="No"/>
    <s v="TS"/>
    <n v="25"/>
    <n v="5"/>
    <n v="7.6"/>
    <s v="Generic"/>
    <s v="Yes"/>
    <d v="2022-05-03T00:00:00"/>
    <d v="2022-05-03T00:00:00"/>
    <s v="No"/>
  </r>
  <r>
    <x v="189"/>
    <x v="149"/>
    <s v="risankizumab-rzaa"/>
    <x v="25"/>
    <n v="9136.4"/>
    <s v="600 mg/10 ml vial"/>
    <s v="Yes"/>
    <n v="1000"/>
    <n v="1"/>
    <n v="10"/>
    <n v="913.64"/>
    <s v="Brand"/>
    <s v="None listed"/>
    <d v="2022-06-16T00:00:00"/>
    <s v="No Data"/>
    <s v="No"/>
  </r>
  <r>
    <x v="190"/>
    <x v="120"/>
    <s v="pemetrexed"/>
    <x v="31"/>
    <n v="900"/>
    <s v="1gm per day for a 2 day treatment"/>
    <s v="No"/>
    <n v="130000"/>
    <n v="1"/>
    <n v="40"/>
    <n v="22.5"/>
    <s v="Generic"/>
    <s v="None listed"/>
    <d v="2022-06-22T00:00:00"/>
    <d v="2022-06-22T00:00:00"/>
    <s v="No"/>
  </r>
  <r>
    <x v="191"/>
    <x v="150"/>
    <s v="5-fluorodeoxyuridine"/>
    <x v="77"/>
    <n v="3350"/>
    <s v="1 vial (500 mg of floxuridine to be reconstituted with 5 mL of sterile water for injection)"/>
    <s v="No"/>
    <n v="80"/>
    <s v=""/>
    <s v=""/>
    <s v=""/>
    <s v="Generic"/>
    <s v="Yes"/>
    <d v="2000-04-16T00:00:00"/>
    <d v="2000-04-16T00:00:00"/>
    <s v="No"/>
  </r>
  <r>
    <x v="192"/>
    <x v="151"/>
    <s v="ranibizumab-nuna"/>
    <x v="78"/>
    <n v="1130"/>
    <s v="BYOOVIZ 0.5 mg (0.05 mL) is recommended to be administered by intravitreal injection once a month (approximately 28 days)."/>
    <s v="No"/>
    <n v="1"/>
    <n v="1"/>
    <n v="0.05"/>
    <n v="22600"/>
    <s v="Brand"/>
    <s v="Yes"/>
    <d v="2021-09-17T00:00:00"/>
    <d v="2022-08-30T00:00:00"/>
    <s v="No"/>
  </r>
  <r>
    <x v="193"/>
    <x v="152"/>
    <s v="Pirfenidone 801mg"/>
    <x v="79"/>
    <n v="6281.05"/>
    <s v="801mg three times daily over a 14 day period"/>
    <s v="No"/>
    <n v="41"/>
    <n v="1"/>
    <n v="90"/>
    <n v="69.789444444444442"/>
    <s v="Generic"/>
    <s v="Yes"/>
    <d v="2022-08-01T00:00:00"/>
    <d v="2022-08-01T00:00:00"/>
    <s v="No"/>
  </r>
  <r>
    <x v="194"/>
    <x v="153"/>
    <s v="Pirfenidone 267mg"/>
    <x v="79"/>
    <n v="6292.7"/>
    <s v="801mg three times daily over a 14 day period"/>
    <s v="No"/>
    <n v="41"/>
    <n v="1"/>
    <n v="270"/>
    <n v="23.306296296296296"/>
    <s v="Generic"/>
    <s v="Yes"/>
    <d v="2022-08-01T00:00:00"/>
    <d v="2022-08-01T00:00:00"/>
    <s v="No"/>
  </r>
  <r>
    <x v="195"/>
    <x v="154"/>
    <s v="POSACONAZOLE DR TAB 100MG 2X10 CT"/>
    <x v="63"/>
    <n v="850"/>
    <s v="3 tabs daily (300mg)"/>
    <s v="No"/>
    <n v="1450"/>
    <n v="1"/>
    <n v="20"/>
    <n v="42.5"/>
    <s v="Generic"/>
    <s v="Yes"/>
    <d v="2022-04-07T00:00:00"/>
    <d v="2022-04-07T00:00:00"/>
    <s v="No"/>
  </r>
  <r>
    <x v="196"/>
    <x v="155"/>
    <s v="ARSENIC TRIOXIDE"/>
    <x v="68"/>
    <n v="4784.3999999999996"/>
    <s v="Carton containing (10) single-dose vial 12 mg/6 ml"/>
    <s v="No"/>
    <n v="86"/>
    <n v="10"/>
    <n v="6"/>
    <n v="79.739999999999995"/>
    <s v="Generic"/>
    <s v="Yes"/>
    <d v="2021-12-02T00:00:00"/>
    <d v="2021-12-02T00:00:00"/>
    <s v="No"/>
  </r>
  <r>
    <x v="197"/>
    <x v="156"/>
    <s v="Vasopressin Injection 20 units/mL (1 mL)"/>
    <x v="21"/>
    <n v="2627.63"/>
    <s v="Please refer to dosing and administration section of the full Prescribing Information found on our corporate website and/or DailyMed."/>
    <s v="No"/>
    <n v="372"/>
    <n v="25"/>
    <n v="1"/>
    <n v="105.10520000000001"/>
    <s v="Generic"/>
    <s v="Yes"/>
    <d v="2022-08-05T00:00:00"/>
    <d v="2022-08-05T00:00:00"/>
    <s v="No"/>
  </r>
  <r>
    <x v="198"/>
    <x v="157"/>
    <s v="Iodixanol"/>
    <x v="36"/>
    <n v="1930"/>
    <s v="320 MG/ML"/>
    <s v="No"/>
    <n v="479000"/>
    <n v="10"/>
    <n v="200"/>
    <n v="0.96499999999999997"/>
    <s v="Generic"/>
    <s v="Yes"/>
    <d v="2022-05-19T00:00:00"/>
    <d v="2022-05-19T00:00:00"/>
    <s v="No"/>
  </r>
  <r>
    <x v="199"/>
    <x v="157"/>
    <s v="Iodixanol"/>
    <x v="36"/>
    <n v="1566.7"/>
    <s v="320 MG/ML"/>
    <s v="No"/>
    <n v="479000"/>
    <n v="10"/>
    <n v="150"/>
    <n v="1.0444666666666667"/>
    <s v="Generic"/>
    <s v="Yes"/>
    <d v="2022-05-19T00:00:00"/>
    <d v="2022-05-19T00:00:00"/>
    <s v="No"/>
  </r>
  <r>
    <x v="200"/>
    <x v="157"/>
    <s v="Iodixanol"/>
    <x v="36"/>
    <n v="1134.9000000000001"/>
    <s v="320 MG/ML"/>
    <s v="No"/>
    <n v="479000"/>
    <n v="10"/>
    <n v="100"/>
    <n v="1.1349"/>
    <s v="Generic"/>
    <s v="Yes"/>
    <d v="2022-05-19T00:00:00"/>
    <d v="2022-05-19T00:00:00"/>
    <s v="No"/>
  </r>
  <r>
    <x v="201"/>
    <x v="157"/>
    <s v="Iodixanol"/>
    <x v="36"/>
    <n v="1489.6"/>
    <s v="270 MG/ML"/>
    <s v="No"/>
    <n v="479000"/>
    <n v="10"/>
    <n v="150"/>
    <n v="0.99306666666666665"/>
    <s v="Generic"/>
    <s v="Yes"/>
    <d v="2022-05-19T00:00:00"/>
    <d v="2022-05-19T00:00:00"/>
    <s v="No"/>
  </r>
  <r>
    <x v="202"/>
    <x v="157"/>
    <s v="Iodixanol"/>
    <x v="36"/>
    <n v="1021.3"/>
    <s v="270 MG/ML"/>
    <s v="No"/>
    <n v="479000"/>
    <n v="10"/>
    <n v="100"/>
    <n v="1.0212999999999999"/>
    <s v="Generic"/>
    <s v="Yes"/>
    <d v="2022-05-19T00:00:00"/>
    <d v="2022-05-19T00:00:00"/>
    <s v="No"/>
  </r>
  <r>
    <x v="203"/>
    <x v="158"/>
    <s v="Capsaicin"/>
    <x v="80"/>
    <n v="1675.02"/>
    <s v="2 patches"/>
    <s v="No"/>
    <n v="10"/>
    <n v="1"/>
    <n v="1"/>
    <n v="1675.02"/>
    <s v="Brand"/>
    <s v="None listed"/>
    <d v="2009-11-16T00:00:00"/>
    <d v="2009-11-16T00:00:00"/>
    <s v="No"/>
  </r>
  <r>
    <x v="204"/>
    <x v="158"/>
    <s v="Capsaicin"/>
    <x v="80"/>
    <n v="837.51"/>
    <s v="1 patch"/>
    <s v="No"/>
    <n v="10"/>
    <n v="1"/>
    <n v="1"/>
    <n v="837.51"/>
    <s v="Brand"/>
    <s v="None listed"/>
    <d v="2009-11-16T00:00:00"/>
    <d v="2009-11-16T00:00:00"/>
    <s v="No"/>
  </r>
  <r>
    <x v="205"/>
    <x v="158"/>
    <s v="Capsaicin"/>
    <x v="80"/>
    <n v="3433.8"/>
    <s v="4 patches"/>
    <s v="No"/>
    <n v="58"/>
    <n v="1"/>
    <n v="1"/>
    <n v="3433.8"/>
    <s v="Brand"/>
    <s v="None listed"/>
    <d v="2009-11-16T00:00:00"/>
    <d v="2009-11-16T00:00:00"/>
    <s v="No"/>
  </r>
  <r>
    <x v="206"/>
    <x v="159"/>
    <s v="Dexmedetomidine Hydrochloride"/>
    <x v="81"/>
    <n v="1050"/>
    <s v="Sublingual or Buccal Film"/>
    <s v="Yes"/>
    <s v="TS"/>
    <n v="1"/>
    <n v="10"/>
    <n v="105"/>
    <s v="Brand"/>
    <s v="None listed"/>
    <d v="2022-04-05T00:00:00"/>
    <d v="2022-04-05T00:00:00"/>
    <s v="No"/>
  </r>
  <r>
    <x v="207"/>
    <x v="159"/>
    <s v="Dexmedetomidine Hydrochloride"/>
    <x v="81"/>
    <n v="1050"/>
    <s v="Sublingual or Buccal Film"/>
    <s v="Yes"/>
    <s v="TS"/>
    <n v="1"/>
    <n v="10"/>
    <n v="105"/>
    <s v="Brand"/>
    <s v="None listed"/>
    <d v="2022-04-05T00:00:00"/>
    <d v="2022-04-05T00:00:00"/>
    <s v="No"/>
  </r>
  <r>
    <x v="208"/>
    <x v="160"/>
    <s v="oteseconazole"/>
    <x v="82"/>
    <n v="2700"/>
    <n v="18"/>
    <s v="Yes"/>
    <n v="1950"/>
    <n v="1"/>
    <n v="18"/>
    <n v="150"/>
    <s v="Brand"/>
    <s v="None listed"/>
    <d v="2022-04-26T00:00:00"/>
    <d v="2022-04-26T00:00:00"/>
    <s v="No"/>
  </r>
  <r>
    <x v="209"/>
    <x v="161"/>
    <s v="triazole"/>
    <x v="83"/>
    <n v="970"/>
    <s v="Posaconazole Delayed-Release Tablets: Loading dose: 300 mg (three 100 mg delayed-release tablets) twice a day on the first day. Maintenance dose: 300 mg (three 100 mg delayed-release tablets) once a day, starting on the second day."/>
    <s v="No"/>
    <s v="TS"/>
    <n v="1"/>
    <n v="60"/>
    <n v="16.166666666666668"/>
    <s v="Generic"/>
    <s v="Yes"/>
    <d v="2022-05-10T00:00:00"/>
    <d v="2022-05-10T00:00:00"/>
    <s v="No"/>
  </r>
  <r>
    <x v="210"/>
    <x v="153"/>
    <s v="Pirfenidone 267mg"/>
    <x v="18"/>
    <n v="1800"/>
    <s v="Days 1 through 7 :267 mg three times daily (801 mg/day) Days 8 through 14:534 mg three times daily (1602 mg/day) Days 15 onward :801 mg three times daily (2403 mg/day)"/>
    <s v="Yes"/>
    <n v="6250"/>
    <n v="1"/>
    <n v="270"/>
    <n v="6.666666666666667"/>
    <s v="Generic"/>
    <s v="Yes"/>
    <d v="2022-08-01T00:00:00"/>
    <d v="2022-08-01T00:00:00"/>
    <s v="No"/>
  </r>
  <r>
    <x v="211"/>
    <x v="152"/>
    <s v="Pirfenidone 801mg"/>
    <x v="18"/>
    <n v="1800"/>
    <s v="Days 1 through 7 :267 mg three times daily (801 mg/day) Days 8 through 14:534 mg three times daily (1602 mg/day) Days 15 onward :801 mg three times daily (2403 mg/day)"/>
    <s v="Yes"/>
    <n v="6250"/>
    <n v="1"/>
    <n v="90"/>
    <n v="20"/>
    <s v="Generic"/>
    <s v="Yes"/>
    <d v="2022-08-01T00:00:00"/>
    <d v="2022-08-01T00:00:00"/>
    <s v="No"/>
  </r>
  <r>
    <x v="212"/>
    <x v="162"/>
    <s v="Pyrimethamine"/>
    <x v="84"/>
    <n v="9653"/>
    <s v="50 mg/day"/>
    <s v="No"/>
    <n v="14"/>
    <n v="1"/>
    <n v="30"/>
    <n v="321.76666666666665"/>
    <s v="Generic"/>
    <s v="Yes"/>
    <s v="Prior to 1/1/1982"/>
    <s v="Prior to 1/1/1982"/>
    <s v="No"/>
  </r>
  <r>
    <x v="213"/>
    <x v="163"/>
    <s v="Betaine Anhydrous for Oral Solution"/>
    <x v="84"/>
    <n v="1578"/>
    <s v="6 g/day"/>
    <s v="No"/>
    <n v="15"/>
    <n v="1"/>
    <n v="180"/>
    <n v="8.7666666666666675"/>
    <s v="Generic"/>
    <s v="Yes"/>
    <d v="2021-11-23T00:00:00"/>
    <d v="2021-11-23T00:00:00"/>
    <s v="No"/>
  </r>
  <r>
    <x v="214"/>
    <x v="164"/>
    <s v="Deferasirox Oral Granules"/>
    <x v="84"/>
    <n v="1025.01"/>
    <s v="28 mg/kg/day"/>
    <s v="No"/>
    <n v="6"/>
    <n v="1"/>
    <n v="30"/>
    <n v="34.167000000000002"/>
    <s v="Generic"/>
    <s v="Yes"/>
    <d v="2021-03-09T00:00:00"/>
    <d v="2021-03-09T00:00:00"/>
    <s v="No"/>
  </r>
  <r>
    <x v="215"/>
    <x v="162"/>
    <s v="Pyrimethamine"/>
    <x v="84"/>
    <n v="32175"/>
    <s v="50 mg"/>
    <s v="No"/>
    <n v="57"/>
    <n v="1"/>
    <n v="100"/>
    <n v="321.75"/>
    <s v="Generic"/>
    <s v="Yes"/>
    <s v="Prior to 1/1/1982"/>
    <s v="Prior to 1/1/1982"/>
    <s v="No"/>
  </r>
  <r>
    <x v="216"/>
    <x v="164"/>
    <s v="Deferasirox Oral Granules"/>
    <x v="84"/>
    <n v="2049.98"/>
    <s v="28 mg/kg/day"/>
    <s v="No"/>
    <n v="6"/>
    <n v="1"/>
    <n v="30"/>
    <n v="68.332666666666668"/>
    <s v="Generic"/>
    <s v="Yes"/>
    <d v="2021-03-09T00:00:00"/>
    <d v="2021-03-09T00:00:00"/>
    <s v="No"/>
  </r>
  <r>
    <x v="217"/>
    <x v="164"/>
    <s v="Deferasirox Oral Granules"/>
    <x v="84"/>
    <n v="4099.87"/>
    <s v="28 mg/kg/day"/>
    <s v="No"/>
    <n v="15"/>
    <n v="1"/>
    <n v="30"/>
    <n v="136.66233333333332"/>
    <s v="Generic"/>
    <s v="Yes"/>
    <d v="2021-03-09T00:00:00"/>
    <d v="2021-03-09T00:00:00"/>
    <s v="No"/>
  </r>
  <r>
    <x v="218"/>
    <x v="165"/>
    <s v="Thiotepa"/>
    <x v="36"/>
    <n v="3000"/>
    <s v="100 MG"/>
    <s v="No"/>
    <n v="60000"/>
    <n v="1"/>
    <n v="1"/>
    <n v="3000"/>
    <s v="Generic"/>
    <s v="Yes"/>
    <d v="2021-03-08T00:00:00"/>
    <d v="2022-01-03T00:00:00"/>
    <s v="No"/>
  </r>
  <r>
    <x v="219"/>
    <x v="166"/>
    <s v="Treprostinil Powder"/>
    <x v="76"/>
    <n v="20906.09"/>
    <s v="112 cartridges of 16 MCG and 84 cartridges of 32 MCG 5 inhalers per prescription"/>
    <s v="Yes"/>
    <s v="TS"/>
    <n v="1"/>
    <n v="196"/>
    <n v="106.66372448979592"/>
    <s v="Brand"/>
    <s v="None listed"/>
    <d v="2022-05-23T00:00:00"/>
    <d v="2022-05-23T00:00:00"/>
    <s v="No"/>
  </r>
  <r>
    <x v="220"/>
    <x v="167"/>
    <s v="Pirfenidone Tablet, 267mg"/>
    <x v="58"/>
    <n v="5360.55"/>
    <s v="Days 1-7 267mg three times daily (801mg/day);  Days 8-14  534mg(1602mg/day), Days 15 onward 801mg (2403 mg/day)"/>
    <s v="No"/>
    <n v="100000"/>
    <n v="3"/>
    <n v="90"/>
    <n v="19.853888888888889"/>
    <s v="Generic"/>
    <s v="Yes"/>
    <d v="2022-05-20T00:00:00"/>
    <d v="2022-05-20T00:00:00"/>
    <s v="No"/>
  </r>
  <r>
    <x v="221"/>
    <x v="168"/>
    <s v="Treprostinil Powder"/>
    <x v="76"/>
    <n v="20906.09"/>
    <s v="112 cartridges of 16 MCG  5 inhalers per prescription"/>
    <s v="Yes"/>
    <s v="TS"/>
    <n v="1"/>
    <n v="112"/>
    <n v="186.66151785714285"/>
    <s v="Brand"/>
    <s v="None listed"/>
    <d v="2022-05-23T00:00:00"/>
    <d v="2022-05-23T00:00:00"/>
    <s v="No"/>
  </r>
  <r>
    <x v="222"/>
    <x v="169"/>
    <s v="Treprostinil Powder"/>
    <x v="76"/>
    <n v="20906.09"/>
    <s v="112 cartridges of 16 MCG and 112 cartridges of 32 MCG and 28 cartridges of 48 MCG  5 inhalers per prescription "/>
    <s v="Yes"/>
    <s v="TS"/>
    <n v="1"/>
    <n v="252"/>
    <n v="82.96067460317461"/>
    <s v="Brand"/>
    <s v="None listed"/>
    <d v="2022-05-23T00:00:00"/>
    <d v="2022-05-23T00:00:00"/>
    <s v="No"/>
  </r>
  <r>
    <x v="223"/>
    <x v="170"/>
    <s v="Tildrakizumab"/>
    <x v="85"/>
    <n v="13256"/>
    <s v="100 MG/ML, 1 ML, Unit-Dose, Syringe"/>
    <s v="No"/>
    <n v="1"/>
    <n v="1"/>
    <n v="1"/>
    <n v="13256"/>
    <s v="Brand"/>
    <s v="None listed"/>
    <d v="2018-03-20T00:00:00"/>
    <d v="2022-06-06T00:00:00"/>
    <s v="No"/>
  </r>
  <r>
    <x v="224"/>
    <x v="171"/>
    <s v="Metformin"/>
    <x v="85"/>
    <n v="1615"/>
    <s v="500 MG, 100 Each, Bottle"/>
    <s v="No"/>
    <n v="1"/>
    <n v="1"/>
    <n v="100"/>
    <n v="16.149999999999999"/>
    <s v="Generic"/>
    <s v="Yes"/>
    <d v="2016-08-01T00:00:00"/>
    <d v="2016-08-01T00:00:00"/>
    <s v="No"/>
  </r>
  <r>
    <x v="225"/>
    <x v="172"/>
    <s v="Metformin"/>
    <x v="85"/>
    <n v="2625"/>
    <s v="1000 MG, 100 Each, Bottle"/>
    <s v="No"/>
    <n v="1"/>
    <n v="1"/>
    <n v="100"/>
    <n v="26.25"/>
    <s v="Generic"/>
    <s v="Yes"/>
    <d v="2016-08-01T00:00:00"/>
    <d v="2016-08-01T00:00:00"/>
    <s v="No"/>
  </r>
  <r>
    <x v="226"/>
    <x v="173"/>
    <s v="Abiraterone"/>
    <x v="85"/>
    <n v="9209"/>
    <s v="125 MG, 120 Each, Bottle"/>
    <s v="No"/>
    <n v="1"/>
    <n v="1"/>
    <n v="120"/>
    <n v="76.74166666666666"/>
    <s v="Brand"/>
    <s v="None listed"/>
    <d v="2018-05-22T00:00:00"/>
    <d v="2018-05-22T00:00:00"/>
    <s v="No"/>
  </r>
  <r>
    <x v="227"/>
    <x v="174"/>
    <s v="Sumatriptan-Naproxen Sodium"/>
    <x v="85"/>
    <n v="750.76"/>
    <s v="Initial dose: 1 tablet orally once; Maximum dose: 2 tablets in a 24-hour period taken at least 2 hours apart"/>
    <s v="No"/>
    <n v="1"/>
    <n v="1"/>
    <n v="9"/>
    <n v="83.417777777777772"/>
    <s v="Generic"/>
    <s v="Yes"/>
    <d v="2018-07-20T00:00:00"/>
    <d v="2018-07-20T00:00:00"/>
    <s v="No"/>
  </r>
  <r>
    <x v="228"/>
    <x v="175"/>
    <s v="Paliperidone"/>
    <x v="85"/>
    <n v="733.49"/>
    <s v="24HR 1.5 MG, 30 Each, Bottle"/>
    <s v="No"/>
    <n v="1"/>
    <n v="1"/>
    <n v="30"/>
    <n v="24.449666666666666"/>
    <s v="Generic"/>
    <s v="Yes"/>
    <d v="2018-04-06T00:00:00"/>
    <d v="2018-04-06T00:00:00"/>
    <s v="No"/>
  </r>
  <r>
    <x v="229"/>
    <x v="176"/>
    <s v="Paliperidone"/>
    <x v="85"/>
    <n v="733.49"/>
    <s v="24 Hour 3 MG"/>
    <s v="No"/>
    <n v="1"/>
    <n v="1"/>
    <n v="30"/>
    <n v="24.449666666666666"/>
    <s v="Generic"/>
    <s v="Yes"/>
    <d v="2018-04-06T00:00:00"/>
    <d v="2018-04-06T00:00:00"/>
    <s v="No"/>
  </r>
  <r>
    <x v="230"/>
    <x v="177"/>
    <s v="Paliperidone"/>
    <x v="85"/>
    <n v="733.49"/>
    <s v="24 Hour 6 MG"/>
    <s v="No"/>
    <n v="1"/>
    <n v="1"/>
    <n v="30"/>
    <n v="24.449666666666666"/>
    <s v="Generic"/>
    <s v="Yes"/>
    <d v="2018-04-06T00:00:00"/>
    <d v="2018-04-06T00:00:00"/>
    <s v="No"/>
  </r>
  <r>
    <x v="231"/>
    <x v="178"/>
    <s v="Paliperidone"/>
    <x v="85"/>
    <n v="1100.23"/>
    <s v="24 Hour 9 MG"/>
    <s v="No"/>
    <n v="1"/>
    <n v="1"/>
    <n v="30"/>
    <n v="36.674333333333337"/>
    <s v="Generic"/>
    <s v="Yes"/>
    <d v="2018-04-06T00:00:00"/>
    <d v="2018-04-06T00:00:00"/>
    <s v="No"/>
  </r>
  <r>
    <x v="232"/>
    <x v="179"/>
    <s v="Temozolomide"/>
    <x v="85"/>
    <n v="3027.45"/>
    <s v="100 MG"/>
    <s v="No"/>
    <n v="1"/>
    <n v="1"/>
    <n v="15"/>
    <n v="201.82999999999998"/>
    <s v="Generic"/>
    <s v="Yes"/>
    <d v="2014-02-12T00:00:00"/>
    <d v="2014-02-12T00:00:00"/>
    <s v="No"/>
  </r>
  <r>
    <x v="233"/>
    <x v="179"/>
    <s v="Temozolomide"/>
    <x v="85"/>
    <n v="1009.15"/>
    <n v="100"/>
    <s v="No"/>
    <n v="1"/>
    <n v="1"/>
    <n v="5"/>
    <n v="201.82999999999998"/>
    <s v="Generic"/>
    <s v="Yes"/>
    <d v="2014-02-12T00:00:00"/>
    <d v="2014-02-12T00:00:00"/>
    <s v="No"/>
  </r>
  <r>
    <x v="234"/>
    <x v="180"/>
    <s v="Temozolomide"/>
    <x v="85"/>
    <n v="2523.6"/>
    <s v="250 MG"/>
    <s v="No"/>
    <n v="1"/>
    <n v="1"/>
    <n v="5"/>
    <n v="504.71999999999997"/>
    <s v="Generic"/>
    <s v="Yes"/>
    <d v="2014-02-12T00:00:00"/>
    <d v="2014-02-12T00:00:00"/>
    <s v="No"/>
  </r>
  <r>
    <x v="235"/>
    <x v="181"/>
    <s v="Temozolomide"/>
    <x v="85"/>
    <n v="4238.55"/>
    <s v="140 MG"/>
    <s v="No"/>
    <n v="1"/>
    <n v="1"/>
    <n v="15"/>
    <n v="282.57"/>
    <s v="Generic"/>
    <s v="Yes"/>
    <d v="2014-02-12T00:00:00"/>
    <d v="2014-02-12T00:00:00"/>
    <s v="No"/>
  </r>
  <r>
    <x v="236"/>
    <x v="181"/>
    <s v="Temozolomide"/>
    <x v="85"/>
    <n v="1412.85"/>
    <s v="140 MG"/>
    <s v="No"/>
    <n v="1"/>
    <n v="1"/>
    <n v="5"/>
    <n v="282.57"/>
    <s v="Generic"/>
    <s v="Yes"/>
    <d v="2014-02-12T00:00:00"/>
    <d v="2014-02-12T00:00:00"/>
    <s v="No"/>
  </r>
  <r>
    <x v="237"/>
    <x v="182"/>
    <s v="Temozolomide"/>
    <x v="85"/>
    <n v="5449.5"/>
    <s v="180 MG"/>
    <s v="No"/>
    <n v="1"/>
    <n v="1"/>
    <n v="15"/>
    <n v="363.3"/>
    <s v="Generic"/>
    <s v="Yes"/>
    <d v="2014-02-12T00:00:00"/>
    <d v="2014-02-12T00:00:00"/>
    <s v="No"/>
  </r>
  <r>
    <x v="238"/>
    <x v="182"/>
    <s v="Temozolomide"/>
    <x v="85"/>
    <n v="1816.5"/>
    <s v="180 MG"/>
    <s v="No"/>
    <n v="1"/>
    <n v="1"/>
    <n v="5"/>
    <n v="363.3"/>
    <s v="Generic"/>
    <s v="Yes"/>
    <d v="2014-02-12T00:00:00"/>
    <d v="2014-02-12T00:00:00"/>
    <s v="No"/>
  </r>
  <r>
    <x v="239"/>
    <x v="183"/>
    <s v="Levorphanol"/>
    <x v="85"/>
    <n v="3337.5"/>
    <s v="Initial dose: 1 to 2 mg orally every 6 to 8 hours - more dosage information in correspondence"/>
    <s v="No"/>
    <n v="1"/>
    <n v="1"/>
    <n v="100"/>
    <n v="33.375"/>
    <s v="Generic"/>
    <s v="Yes"/>
    <d v="2021-06-17T00:00:00"/>
    <d v="2021-06-17T00:00:00"/>
    <s v="No"/>
  </r>
  <r>
    <x v="240"/>
    <x v="184"/>
    <s v="Gemcitabine"/>
    <x v="85"/>
    <n v="684"/>
    <s v="1800 MG/180ML-0.9%, 180 ML, Unit-Dose, Flex Cont"/>
    <s v="No"/>
    <n v="1"/>
    <n v="1"/>
    <n v="180"/>
    <n v="3.8"/>
    <s v="Brand"/>
    <s v="None listed"/>
    <d v="2018-07-16T00:00:00"/>
    <d v="2018-07-16T00:00:00"/>
    <s v="No"/>
  </r>
  <r>
    <x v="241"/>
    <x v="185"/>
    <s v="Gemcitabine"/>
    <x v="85"/>
    <n v="722"/>
    <s v="1900 MG/190ML-0.9%, 190 ML, Unit-Dose, Flex Cont"/>
    <s v="No"/>
    <n v="70000"/>
    <n v="1"/>
    <n v="190"/>
    <n v="3.8"/>
    <s v="Brand"/>
    <s v="None listed"/>
    <d v="2018-07-16T00:00:00"/>
    <d v="2018-07-16T00:00:00"/>
    <s v="No"/>
  </r>
  <r>
    <x v="242"/>
    <x v="186"/>
    <s v="Gemcitabine"/>
    <x v="85"/>
    <n v="760"/>
    <s v="2000-0.9 MG/200ML-%"/>
    <s v="No"/>
    <n v="1"/>
    <n v="1"/>
    <n v="200"/>
    <n v="3.8"/>
    <s v="Brand"/>
    <s v="None listed"/>
    <d v="2018-07-16T00:00:00"/>
    <d v="2018-07-16T00:00:00"/>
    <s v="No"/>
  </r>
  <r>
    <x v="243"/>
    <x v="187"/>
    <s v="Gemcitabine"/>
    <x v="85"/>
    <n v="836"/>
    <s v="2200-0.9 MG/220ML-%"/>
    <s v="No"/>
    <n v="1"/>
    <n v="1"/>
    <n v="220"/>
    <n v="3.8"/>
    <s v="Brand"/>
    <s v="None listed"/>
    <d v="2018-07-16T00:00:00"/>
    <d v="2018-07-16T00:00:00"/>
    <s v="No"/>
  </r>
  <r>
    <x v="244"/>
    <x v="188"/>
    <s v="Chlorpromazine"/>
    <x v="85"/>
    <n v="3952.4"/>
    <s v="200 MG, 1000 Each, Bottle"/>
    <s v="No"/>
    <n v="1"/>
    <n v="1"/>
    <n v="1000"/>
    <n v="3.9523999999999999"/>
    <s v="Generic"/>
    <s v="Yes"/>
    <d v="2020-10-26T00:00:00"/>
    <d v="2020-10-26T00:00:00"/>
    <s v="No"/>
  </r>
  <r>
    <x v="245"/>
    <x v="189"/>
    <s v="Chlorpromazine"/>
    <x v="85"/>
    <n v="2661.3"/>
    <s v="Oral Tablet 100 MG"/>
    <s v="No"/>
    <n v="1"/>
    <n v="1"/>
    <n v="1000"/>
    <n v="2.6613000000000002"/>
    <s v="Generic"/>
    <s v="Yes"/>
    <d v="2020-10-26T00:00:00"/>
    <d v="2020-10-26T00:00:00"/>
    <s v="No"/>
  </r>
  <r>
    <x v="246"/>
    <x v="190"/>
    <s v="Chlorpromazine"/>
    <x v="85"/>
    <n v="1880.6"/>
    <s v="50 MG, 1000 Each, Bottle"/>
    <s v="No"/>
    <n v="1"/>
    <n v="1"/>
    <n v="1000"/>
    <n v="1.8805999999999998"/>
    <s v="Generic"/>
    <s v="Yes"/>
    <d v="2020-10-26T00:00:00"/>
    <d v="2020-10-26T00:00:00"/>
    <s v="No"/>
  </r>
  <r>
    <x v="247"/>
    <x v="191"/>
    <s v="Chlorpromazine"/>
    <x v="85"/>
    <n v="1002.8"/>
    <s v="Oral Tablet 25 MG"/>
    <s v="No"/>
    <n v="1"/>
    <n v="1"/>
    <n v="1000"/>
    <n v="1.0027999999999999"/>
    <s v="Generic"/>
    <s v="Yes"/>
    <d v="2020-10-26T00:00:00"/>
    <d v="2020-10-26T00:00:00"/>
    <s v="No"/>
  </r>
  <r>
    <x v="248"/>
    <x v="192"/>
    <s v="Fosamprenavir"/>
    <x v="85"/>
    <n v="999.89"/>
    <s v="700 MG (Base Equiv), 60 Each, Bottle - more dosage information in correspondence"/>
    <s v="No"/>
    <n v="1"/>
    <n v="1"/>
    <n v="60"/>
    <n v="16.664833333333334"/>
    <s v="Generic"/>
    <s v="Yes"/>
    <d v="2019-11-20T00:00:00"/>
    <d v="2019-11-20T00:00:00"/>
    <s v="No"/>
  </r>
  <r>
    <x v="249"/>
    <x v="193"/>
    <s v="Diltiazem"/>
    <x v="85"/>
    <n v="736.88"/>
    <s v="1 capsule (300 mg) by oral route once daily"/>
    <s v="No"/>
    <n v="1"/>
    <n v="1"/>
    <n v="90"/>
    <n v="8.187555555555555"/>
    <s v="Generic"/>
    <s v="Yes"/>
    <d v="2017-06-08T00:00:00"/>
    <d v="2017-06-08T00:00:00"/>
    <s v="No"/>
  </r>
  <r>
    <x v="250"/>
    <x v="194"/>
    <s v="Calcipotriene-Betamethasone Dipropionate"/>
    <x v="86"/>
    <n v="834.96"/>
    <s v="Injectable 30 mg/5 mL suspension - more dosage information in correspondence"/>
    <s v="No"/>
    <n v="1"/>
    <n v="1"/>
    <n v="60"/>
    <n v="13.916"/>
    <s v="Generic"/>
    <s v="Yes"/>
    <d v="2020-09-02T00:00:00"/>
    <d v="2020-09-02T00:00:00"/>
    <s v="No"/>
  </r>
  <r>
    <x v="251"/>
    <x v="194"/>
    <s v="Calcipotriene-Betameth"/>
    <x v="86"/>
    <n v="1669.92"/>
    <s v="Injectable 30 mg/5 mL suspension - more dosage information in correspondence"/>
    <s v="No"/>
    <n v="1"/>
    <n v="2"/>
    <n v="60"/>
    <n v="13.916"/>
    <s v="Generic"/>
    <s v="Yes"/>
    <d v="2020-09-02T00:00:00"/>
    <d v="2020-09-02T00:00:00"/>
    <s v="No"/>
  </r>
  <r>
    <x v="252"/>
    <x v="195"/>
    <s v="Imiquimod"/>
    <x v="86"/>
    <n v="1064.58"/>
    <s v="Apply a thin layer once a day to the external genital/perianal warts until total clearance or up to 8 weeks"/>
    <s v="No"/>
    <n v="1"/>
    <n v="1"/>
    <n v="7.5"/>
    <n v="141.94399999999999"/>
    <s v="Generic"/>
    <s v="Yes"/>
    <d v="2021-01-26T00:00:00"/>
    <d v="2021-01-26T00:00:00"/>
    <s v="No"/>
  </r>
  <r>
    <x v="253"/>
    <x v="196"/>
    <s v="Deferiprone"/>
    <x v="86"/>
    <n v="6148.08"/>
    <s v="Initial dose: 25 mg/kg, orally, 3 times a day (total daily dose: 75 mg/kg) - more info in correspondance"/>
    <s v="No"/>
    <n v="1"/>
    <n v="1"/>
    <n v="100"/>
    <n v="61.480800000000002"/>
    <s v="Generic"/>
    <s v="Yes"/>
    <d v="2019-02-08T00:00:00"/>
    <d v="2019-02-08T00:00:00"/>
    <s v="No"/>
  </r>
  <r>
    <x v="254"/>
    <x v="197"/>
    <s v="Potassium Chloride"/>
    <x v="32"/>
    <n v="1260"/>
    <s v="40MEQ/30ML"/>
    <s v="No"/>
    <n v="44000"/>
    <n v="100"/>
    <n v="30"/>
    <n v="0.42"/>
    <s v="Generic"/>
    <s v="Yes"/>
    <d v="2022-06-06T00:00:00"/>
    <d v="2022-06-06T00:00:00"/>
    <s v="No"/>
  </r>
  <r>
    <x v="255"/>
    <x v="198"/>
    <s v="Lenalidomide"/>
    <x v="48"/>
    <n v="20157.36"/>
    <n v="0"/>
    <s v="No"/>
    <n v="11065"/>
    <n v="1"/>
    <n v="28"/>
    <n v="719.90571428571434"/>
    <s v="Generic"/>
    <s v="Yes"/>
    <d v="2022-08-30T00:00:00"/>
    <d v="2022-08-30T00:00:00"/>
    <s v="No"/>
  </r>
  <r>
    <x v="256"/>
    <x v="198"/>
    <s v="Lenalidomide"/>
    <x v="48"/>
    <n v="20157.36"/>
    <n v="0"/>
    <s v="No"/>
    <n v="11065"/>
    <n v="1"/>
    <n v="28"/>
    <n v="719.90571428571434"/>
    <s v="Generic"/>
    <s v="Yes"/>
    <d v="2022-08-30T00:00:00"/>
    <d v="2022-08-30T00:00:00"/>
    <s v="No"/>
  </r>
  <r>
    <x v="257"/>
    <x v="198"/>
    <s v="Lenalidomide"/>
    <x v="48"/>
    <n v="15118.04"/>
    <n v="0"/>
    <s v="No"/>
    <n v="11065"/>
    <n v="1"/>
    <n v="21"/>
    <n v="719.90666666666675"/>
    <s v="Generic"/>
    <s v="Yes"/>
    <d v="2022-08-30T00:00:00"/>
    <d v="2022-08-30T00:00:00"/>
    <s v="No"/>
  </r>
  <r>
    <x v="258"/>
    <x v="198"/>
    <s v="Lenalidomide"/>
    <x v="48"/>
    <n v="15118.04"/>
    <n v="0"/>
    <s v="No"/>
    <n v="11065"/>
    <n v="1"/>
    <n v="21"/>
    <n v="719.90666666666675"/>
    <s v="Generic"/>
    <s v="Yes"/>
    <d v="2022-08-30T00:00:00"/>
    <d v="2022-08-30T00:00:00"/>
    <s v="No"/>
  </r>
  <r>
    <x v="259"/>
    <x v="199"/>
    <s v="Lenalidomide Capsules 5mg 28's"/>
    <x v="18"/>
    <n v="20157.36"/>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8"/>
    <n v="719.90571428571434"/>
    <s v="Generic"/>
    <s v="Yes"/>
    <d v="2022-09-06T00:00:00"/>
    <d v="2022-09-06T00:00:00"/>
    <s v="No"/>
  </r>
  <r>
    <x v="260"/>
    <x v="200"/>
    <s v="Lenalidomide Capsules 10mg 28's"/>
    <x v="18"/>
    <n v="20157.36"/>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8"/>
    <n v="719.90571428571434"/>
    <s v="Generic"/>
    <s v="Yes"/>
    <d v="2022-09-06T00:00:00"/>
    <d v="2022-09-06T00:00:00"/>
    <s v="No"/>
  </r>
  <r>
    <x v="261"/>
    <x v="201"/>
    <s v="Lenalidomide Capsules 15 mg 21's"/>
    <x v="18"/>
    <n v="15118.04"/>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1"/>
    <n v="719.90666666666675"/>
    <s v="Generic"/>
    <s v="Yes"/>
    <d v="2022-09-06T00:00:00"/>
    <d v="2022-09-06T00:00:00"/>
    <s v="No"/>
  </r>
  <r>
    <x v="262"/>
    <x v="202"/>
    <s v="Lenalidomide Capsules 25mg 21's"/>
    <x v="18"/>
    <n v="15118.04"/>
    <s v="a) Multiple myeloma combination therapy: 25 mg once daily orally on Days 1-21 of repeated 28-day cycles b) Multiple myeloma maintenance therapy following auto-HSCT: 10 mg once daily continuously on Days 1-28 of repeated 28-day cycles c) myelodysplastic syndromes: 10 mg once daily d) Mantle cell lymphoma: 25 mg once daily orally on Days 1-21 of repeated 28-day cycles  e) follicular lymphoma or marginal zone lymphoma: 20 mg once daily orally on Days 1-21 of repeated 28-day cycles for up to 12 cycl"/>
    <s v="Yes"/>
    <n v="34000"/>
    <n v="1"/>
    <n v="21"/>
    <n v="719.90666666666675"/>
    <s v="Generic"/>
    <s v="Yes"/>
    <d v="2022-09-06T00:00:00"/>
    <d v="2022-09-06T00:00:00"/>
    <s v="No"/>
  </r>
  <r>
    <x v="263"/>
    <x v="156"/>
    <s v="Vasopressin Injection"/>
    <x v="21"/>
    <n v="1051.05"/>
    <s v="Please refer to dosing and administration section of the full Prescribing Information found on our corporate website and/or DailyMed."/>
    <s v="No"/>
    <n v="3020"/>
    <n v="10"/>
    <n v="1"/>
    <n v="105.10499999999999"/>
    <s v="Generic"/>
    <s v="Yes"/>
    <d v="2022-08-05T00:00:00"/>
    <d v="2022-08-05T00:00:00"/>
    <s v="No"/>
  </r>
  <r>
    <x v="264"/>
    <x v="203"/>
    <s v="ABIRATERONE ACETATE 500MG"/>
    <x v="87"/>
    <n v="4219.54"/>
    <s v="100mg daily"/>
    <s v="No"/>
    <n v="350"/>
    <n v="1"/>
    <n v="60"/>
    <n v="70.325666666666663"/>
    <s v="Generic"/>
    <s v="Yes"/>
    <d v="2022-01-05T00:00:00"/>
    <d v="2022-01-05T00:00:00"/>
    <s v="No"/>
  </r>
  <r>
    <x v="265"/>
    <x v="204"/>
    <s v="Pirfenidone Tablet, 801mg"/>
    <x v="58"/>
    <n v="5360.55"/>
    <s v="Days 1-7 267mg three times daily (801mg/day);  Days 8-14  534mg(1602mg/day), Days 15 onward 801mg (2403 mg/day)"/>
    <s v="No"/>
    <n v="100000"/>
    <n v="1"/>
    <n v="90"/>
    <n v="59.561666666666667"/>
    <s v="Generic"/>
    <s v="Yes"/>
    <d v="2022-05-20T00:00:00"/>
    <d v="2022-05-20T00:00:00"/>
    <s v="No"/>
  </r>
  <r>
    <x v="266"/>
    <x v="205"/>
    <s v="esmolol hydrochloride in sodium chloride"/>
    <x v="53"/>
    <n v="1398"/>
    <s v="2,500 mg/250 mL 10 mg/mL 250 mL Bag"/>
    <s v="No"/>
    <n v="1000"/>
    <n v="10"/>
    <n v="250"/>
    <n v="0.55920000000000003"/>
    <s v="Generic"/>
    <s v="Yes"/>
    <d v="2022-03-21T00:00:00"/>
    <d v="2022-03-21T00:00:00"/>
    <s v="No"/>
  </r>
  <r>
    <x v="267"/>
    <x v="205"/>
    <s v="esmolol hydrochloride in sodium chloride"/>
    <x v="53"/>
    <n v="1595"/>
    <s v="2,000 mg/100 mL,  20 mg/mL, 100 mL Bag"/>
    <s v="No"/>
    <n v="1000"/>
    <n v="10"/>
    <n v="100"/>
    <n v="1.595"/>
    <s v="Generic"/>
    <s v="Yes"/>
    <d v="2022-03-21T00:00:00"/>
    <d v="2022-03-21T00:00:00"/>
    <s v="No"/>
  </r>
  <r>
    <x v="268"/>
    <x v="206"/>
    <s v="Spesolimab-sbzo"/>
    <x v="88"/>
    <n v="51133"/>
    <s v="900 mg (2 vials consisting of 450mg per 7.5 mL)"/>
    <s v="Yes"/>
    <n v="15"/>
    <n v="2"/>
    <n v="7.5"/>
    <n v="3408.8666666666668"/>
    <s v="Brand"/>
    <s v="None listed"/>
    <d v="2022-09-01T00:00:00"/>
    <d v="2021-08-13T00:00:00"/>
    <s v="No"/>
  </r>
  <r>
    <x v="269"/>
    <x v="207"/>
    <s v="ganaxolone"/>
    <x v="89"/>
    <n v="2425"/>
    <n v="9.1666699999999999"/>
    <s v="Yes"/>
    <n v="9"/>
    <n v="1"/>
    <n v="110"/>
    <n v="22.045454545454547"/>
    <s v="Brand"/>
    <s v="None listed"/>
    <d v="2022-06-01T00:00:00"/>
    <d v="2022-06-01T00:00:00"/>
    <s v="No"/>
  </r>
  <r>
    <x v="270"/>
    <x v="207"/>
    <s v="ganaxolone"/>
    <x v="89"/>
    <n v="12125"/>
    <n v="45.833329999999997"/>
    <s v="Yes"/>
    <n v="9"/>
    <n v="5"/>
    <n v="110"/>
    <n v="22.045454545454547"/>
    <s v="Brand"/>
    <s v="None listed"/>
    <d v="2022-06-01T00:00:00"/>
    <d v="2022-06-01T00:00:00"/>
    <s v="No"/>
  </r>
  <r>
    <x v="271"/>
    <x v="149"/>
    <s v="risankizumab-rzaa"/>
    <x v="25"/>
    <n v="18272.79"/>
    <s v="360 mg/2.4 mL single dose prefilled cartridge"/>
    <s v="Yes"/>
    <n v="1000"/>
    <n v="1"/>
    <n v="2.4"/>
    <n v="7613.6625000000004"/>
    <s v="Brand"/>
    <s v="None listed"/>
    <d v="2019-04-23T00:00:00"/>
    <s v="No Data"/>
    <s v="No"/>
  </r>
  <r>
    <x v="272"/>
    <x v="208"/>
    <s v="Triptorelin Pamoate"/>
    <x v="90"/>
    <n v="813.24"/>
    <s v="3.75 mg"/>
    <s v="No"/>
    <n v="1"/>
    <n v="1"/>
    <n v="1"/>
    <n v="813.24"/>
    <s v="Brand"/>
    <s v="None listed"/>
    <d v="2000-06-15T00:00:00"/>
    <d v="2000-06-15T00:00:00"/>
    <s v="No"/>
  </r>
  <r>
    <x v="273"/>
    <x v="209"/>
    <s v="Letairis"/>
    <x v="48"/>
    <n v="5533.61"/>
    <s v="A dosage of 5 mg once a day was estimated as the course of treatment.  This corresponds with 1 bottle in 30 days.  Apotex does not recommend this particular dosage and the dosage should be determined by the health care provider"/>
    <s v="No"/>
    <n v="1000"/>
    <n v="1"/>
    <n v="30"/>
    <n v="184.45366666666666"/>
    <s v="Generic"/>
    <s v="Yes"/>
    <d v="2022-05-19T00:00:00"/>
    <d v="2022-05-19T00:00:00"/>
    <s v="No"/>
  </r>
  <r>
    <x v="274"/>
    <x v="209"/>
    <s v="Letairis"/>
    <x v="48"/>
    <n v="5533.61"/>
    <s v="A dosage of 10 mg once a day was estimated as the course of treatment.  This corresponds with 2 bottles in 30 days.  Apotex does not recommend this particular dosage and the dosage should be determined by the health care provider"/>
    <s v="No"/>
    <n v="1000"/>
    <n v="1"/>
    <n v="30"/>
    <n v="184.45366666666666"/>
    <s v="Generic"/>
    <s v="Yes"/>
    <d v="2022-05-19T00:00:00"/>
    <d v="2022-05-19T00:00:00"/>
    <s v="No"/>
  </r>
  <r>
    <x v="275"/>
    <x v="210"/>
    <s v="Asenapine"/>
    <x v="58"/>
    <n v="720.49"/>
    <s v="The recommended dose of asenapine is 2.5 mg to 10 mg twice daily in pediatric patients 10 to 17 years of age, and dose may be adjusted for individual response and tolerability. The starting dose of asenapine is 2.5 mg twice daily. After 3 days, the dose can be increased to 5 mg twice daily, and from 5 mg to 10 mg twice daily after 3 additional days. "/>
    <s v="No"/>
    <n v="136"/>
    <n v="6"/>
    <n v="10"/>
    <n v="12.008166666666666"/>
    <s v="Generic"/>
    <s v="Yes"/>
    <d v="2020-12-10T00:00:00"/>
    <d v="2021-07-19T00:00:00"/>
    <s v="No"/>
  </r>
  <r>
    <x v="276"/>
    <x v="211"/>
    <s v="Tobramycin Inhalation Solution, USP 300mg/4ml"/>
    <x v="91"/>
    <n v="2350"/>
    <s v="administer one single-use ampule (300 mg/4 mL) twice daily by oral inhalation in repeated cycles of 28 days on drug, followed by 28 days off drug.  The doses should be taken as close to 12 hours apart as possible and not less than 6 hours apart."/>
    <s v="No"/>
    <n v="8000"/>
    <n v="56"/>
    <n v="4"/>
    <n v="10.491071428571429"/>
    <s v="Generic"/>
    <s v="Yes"/>
    <d v="2022-09-22T00:00:00"/>
    <d v="2022-09-22T00:00:00"/>
    <s v="No"/>
  </r>
  <r>
    <x v="277"/>
    <x v="212"/>
    <s v="Lenalidomide"/>
    <x v="22"/>
    <n v="20157.36"/>
    <s v="As noted in Product Insert.  Zydus is not responsible for the dosage prescribed to patients and does not suggest any specific dosage amounts.  For this product, Zydus has calculated the course of treatment dosage at 28 capsules, however, the dosing depends patient to patient."/>
    <s v="No"/>
    <n v="1"/>
    <n v="1"/>
    <n v="28"/>
    <n v="719.90571428571434"/>
    <s v="Generic"/>
    <s v="Yes"/>
    <d v="2022-09-12T00:00:00"/>
    <d v="2022-09-12T00:00:00"/>
    <s v="No"/>
  </r>
  <r>
    <x v="278"/>
    <x v="213"/>
    <s v="Lenalidomide"/>
    <x v="22"/>
    <n v="20157.36"/>
    <s v="As noted in Product Insert.  Zydus is not responsible for the dosage prescribed to patients and does not suggest any specific dosage amounts.  For this product, Zydus has calculated the course of treatment dosage at 28 capsules, however, the dosing depends patient to patient."/>
    <s v="No"/>
    <n v="1"/>
    <n v="1"/>
    <n v="28"/>
    <n v="719.90571428571434"/>
    <s v="Generic"/>
    <s v="Yes"/>
    <d v="2022-09-12T00:00:00"/>
    <d v="2022-09-12T00:00:00"/>
    <s v="No"/>
  </r>
  <r>
    <x v="279"/>
    <x v="214"/>
    <s v="Lenalidomide"/>
    <x v="22"/>
    <n v="15118.04"/>
    <s v="As noted in Product Insert.  Zydus is not responsible for the dosage prescribed to patients and does not suggest any specific dosage amounts.  For this product, Zydus has calculated the course of treatment dosage at 21 capsules, however, the dosing depends patient to patient."/>
    <s v="No"/>
    <n v="1"/>
    <n v="1"/>
    <n v="21"/>
    <n v="719.90666666666675"/>
    <s v="Generic"/>
    <s v="Yes"/>
    <d v="2022-09-12T00:00:00"/>
    <d v="2022-09-12T00:00:00"/>
    <s v="No"/>
  </r>
  <r>
    <x v="280"/>
    <x v="215"/>
    <s v="Lenalidomide"/>
    <x v="22"/>
    <n v="15118.04"/>
    <s v="As noted in Product Insert.  Zydus is not responsible for the dosage prescribed to patients and does not suggest any specific dosage amounts.  For this product, Zydus has calculated the course of treatment dosage at 21 capsules, however, the dosing depends patient to patient."/>
    <s v="No"/>
    <n v="1"/>
    <n v="1"/>
    <n v="21"/>
    <n v="719.90666666666675"/>
    <s v="Generic"/>
    <s v="Yes"/>
    <d v="2022-09-12T00:00:00"/>
    <d v="2022-09-12T00:00:00"/>
    <s v="No"/>
  </r>
  <r>
    <x v="281"/>
    <x v="216"/>
    <s v="sodium phenylbutyrate"/>
    <x v="92"/>
    <n v="4375"/>
    <s v="Oral pellets: 84 g of sodium phenylbutyrate per PHEBURANE bottle as white to off-white coated pellets"/>
    <s v="No"/>
    <n v="7"/>
    <n v="1"/>
    <n v="174"/>
    <n v="25.143678160919539"/>
    <s v="Brand"/>
    <s v="None listed"/>
    <d v="2022-06-17T00:00:00"/>
    <d v="2022-06-17T00:00:00"/>
    <s v="No"/>
  </r>
  <r>
    <x v="282"/>
    <x v="208"/>
    <s v="Triptorelin Pamoate"/>
    <x v="90"/>
    <n v="2439.7199999999998"/>
    <s v="11.25 mg"/>
    <s v="No"/>
    <n v="30"/>
    <n v="1"/>
    <n v="1"/>
    <n v="2439.7199999999998"/>
    <s v="Brand"/>
    <s v="None listed"/>
    <d v="2001-06-29T00:00:00"/>
    <d v="2001-06-29T00:00:00"/>
    <s v="No"/>
  </r>
  <r>
    <x v="283"/>
    <x v="208"/>
    <s v="Triptorelin Pamoate"/>
    <x v="90"/>
    <n v="4879.4399999999996"/>
    <s v="22.5 mg"/>
    <s v="No"/>
    <n v="35"/>
    <n v="1"/>
    <n v="1"/>
    <n v="4879.4399999999996"/>
    <s v="Brand"/>
    <s v="None listed"/>
    <d v="2010-03-10T00:00:00"/>
    <d v="2010-03-10T00:00:00"/>
    <s v="No"/>
  </r>
  <r>
    <x v="284"/>
    <x v="217"/>
    <s v="Tolvaptan 15 mg Tablets"/>
    <x v="93"/>
    <n v="4630.1000000000004"/>
    <s v="15mg"/>
    <s v="No"/>
    <n v="1"/>
    <n v="1"/>
    <n v="10"/>
    <n v="463.01000000000005"/>
    <s v="Generic"/>
    <s v="Yes"/>
    <d v="2020-05-19T00:00:00"/>
    <d v="2022-09-06T00:00:00"/>
    <s v="No"/>
  </r>
  <r>
    <x v="285"/>
    <x v="218"/>
    <s v="Tolvaptan 15 mg Tabs 1x10"/>
    <x v="93"/>
    <n v="4630.1000000000004"/>
    <s v="15mg"/>
    <s v="No"/>
    <n v="1"/>
    <n v="1"/>
    <n v="10"/>
    <n v="463.01000000000005"/>
    <s v="Generic"/>
    <s v="Yes"/>
    <d v="2020-05-19T00:00:00"/>
    <d v="2022-09-06T00:00:00"/>
    <s v="No"/>
  </r>
  <r>
    <x v="286"/>
    <x v="219"/>
    <s v="Fylnetra 6mg/0.6mL Injection single dose"/>
    <x v="21"/>
    <n v="2500"/>
    <s v="The recommended dosage of FYLNETRA is a single subcutaneous injection of 6 mg administered once per chemotherapy cycle. For dosing in pediatric patients weighing less than 45 kg, refer to Table 1. Do not administer FYLNETRA between 14 days before and 24 hours after administration of cytotoxic chemotherapy."/>
    <s v="No"/>
    <n v="2087"/>
    <n v="1"/>
    <n v="0.6"/>
    <n v="4166.666666666667"/>
    <s v="Brand"/>
    <s v="Yes"/>
    <d v="2022-05-26T00:00:00"/>
    <d v="2022-03-21T00:00:00"/>
    <s v="No"/>
  </r>
  <r>
    <x v="287"/>
    <x v="220"/>
    <s v="Lenalidomide"/>
    <x v="32"/>
    <n v="20157.36"/>
    <s v="2.5 mg"/>
    <s v="No"/>
    <n v="200000"/>
    <n v="1"/>
    <n v="28"/>
    <n v="719.90571428571434"/>
    <s v="Generic"/>
    <s v="Yes"/>
    <d v="2021-10-14T00:00:00"/>
    <d v="2021-10-14T00:00:00"/>
    <s v="No"/>
  </r>
  <r>
    <x v="288"/>
    <x v="221"/>
    <s v="Lenalidomide"/>
    <x v="32"/>
    <n v="20157.36"/>
    <s v="5mg"/>
    <s v="No"/>
    <n v="200000"/>
    <n v="1"/>
    <n v="28"/>
    <n v="719.90571428571434"/>
    <s v="Generic"/>
    <s v="Yes"/>
    <d v="2021-10-14T00:00:00"/>
    <d v="2022-08-30T00:00:00"/>
    <s v="No"/>
  </r>
  <r>
    <x v="289"/>
    <x v="222"/>
    <s v="Lenalidomide"/>
    <x v="32"/>
    <n v="20157.36"/>
    <s v="10mg"/>
    <s v="No"/>
    <n v="200000"/>
    <n v="1"/>
    <n v="28"/>
    <n v="719.90571428571434"/>
    <s v="Generic"/>
    <s v="Yes"/>
    <d v="2021-10-14T00:00:00"/>
    <d v="2022-08-30T00:00:00"/>
    <s v="No"/>
  </r>
  <r>
    <x v="290"/>
    <x v="223"/>
    <s v="Lenalidomide"/>
    <x v="32"/>
    <n v="15118.04"/>
    <s v="15mg"/>
    <s v="No"/>
    <n v="200000"/>
    <n v="1"/>
    <n v="21"/>
    <n v="719.90666666666675"/>
    <s v="Generic"/>
    <s v="Yes"/>
    <d v="2021-10-14T00:00:00"/>
    <d v="2022-08-30T00:00:00"/>
    <s v="No"/>
  </r>
  <r>
    <x v="291"/>
    <x v="224"/>
    <s v="Lenalidomide"/>
    <x v="32"/>
    <n v="15118.04"/>
    <s v="20mg"/>
    <s v="No"/>
    <n v="200000"/>
    <n v="1"/>
    <n v="21"/>
    <n v="719.90666666666675"/>
    <s v="Generic"/>
    <s v="Yes"/>
    <d v="2021-10-14T00:00:00"/>
    <d v="2021-10-14T00:00:00"/>
    <s v="No"/>
  </r>
  <r>
    <x v="292"/>
    <x v="225"/>
    <s v="Lenalidomide"/>
    <x v="32"/>
    <n v="15118.04"/>
    <s v="25mg"/>
    <s v="No"/>
    <n v="200000"/>
    <n v="1"/>
    <n v="21"/>
    <n v="719.90666666666675"/>
    <s v="Generic"/>
    <s v="Yes"/>
    <d v="2021-10-14T00:00:00"/>
    <d v="2022-08-30T00:00:00"/>
    <s v="No"/>
  </r>
  <r>
    <x v="293"/>
    <x v="226"/>
    <s v="sirolimus topical gel"/>
    <x v="94"/>
    <n v="1750"/>
    <s v="0.2% Topical Gel"/>
    <s v="Yes"/>
    <n v="600"/>
    <n v="1"/>
    <n v="10"/>
    <n v="175"/>
    <s v="Brand"/>
    <s v="None listed"/>
    <d v="2022-03-22T00:00:00"/>
    <d v="2022-03-22T00:00:00"/>
    <s v="No"/>
  </r>
  <r>
    <x v="294"/>
    <x v="227"/>
    <s v="acalabrutinib maleate"/>
    <x v="95"/>
    <n v="14485.92"/>
    <s v="Tablet"/>
    <s v="No"/>
    <n v="11500"/>
    <n v="1"/>
    <n v="60"/>
    <n v="241.43199999999999"/>
    <s v="Brand"/>
    <s v="None listed"/>
    <d v="2022-08-03T00:00:00"/>
    <d v="2022-08-03T00:00:00"/>
    <s v="No"/>
  </r>
  <r>
    <x v="295"/>
    <x v="228"/>
    <s v="Lenalidomide 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296"/>
    <x v="229"/>
    <s v="Lenalidomide 5mg Oral capsule, 28"/>
    <x v="19"/>
    <n v="20157.36"/>
    <s v="The dosage differs based on patient and therefore may vary. See Section 2 “DOSAGE AND ADMINISTRATION” of the attached prescribing information for specific dosage information."/>
    <s v="No"/>
    <n v="70792"/>
    <n v="1"/>
    <n v="28"/>
    <n v="719.90571428571434"/>
    <s v="Generic"/>
    <s v="Yes"/>
    <d v="2022-08-30T00:00:00"/>
    <d v="2022-08-30T00:00:00"/>
    <s v="No"/>
  </r>
  <r>
    <x v="297"/>
    <x v="230"/>
    <s v="Lenalidomide 10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298"/>
    <x v="231"/>
    <s v="Lenalidomide 10mg Oral capsule, 28"/>
    <x v="19"/>
    <n v="20157.36"/>
    <s v="The dosage differs based on patient and therefore may vary. See Section 2 “DOSAGE AND ADMINISTRATION” of the attached prescribing information for specific dosage information."/>
    <s v="No"/>
    <n v="70792"/>
    <n v="1"/>
    <n v="28"/>
    <n v="719.90571428571434"/>
    <s v="Generic"/>
    <s v="Yes"/>
    <d v="2022-08-30T00:00:00"/>
    <d v="2022-08-30T00:00:00"/>
    <s v="No"/>
  </r>
  <r>
    <x v="299"/>
    <x v="232"/>
    <s v="Lenalidomide 1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300"/>
    <x v="233"/>
    <s v="Lenalidomide 15mg Oral capsule, 21"/>
    <x v="19"/>
    <n v="15118.04"/>
    <s v="The dosage differs based on patient and therefore may vary. See Section 2 “DOSAGE AND ADMINISTRATION” of the attached prescribing information for specific dosage information."/>
    <s v="No"/>
    <n v="70792"/>
    <n v="1"/>
    <n v="21"/>
    <n v="719.90666666666675"/>
    <s v="Generic"/>
    <s v="Yes"/>
    <d v="2022-08-30T00:00:00"/>
    <d v="2022-08-30T00:00:00"/>
    <s v="No"/>
  </r>
  <r>
    <x v="301"/>
    <x v="234"/>
    <s v="Lenalidomide 25mg Oral capsule, 100"/>
    <x v="19"/>
    <n v="71990.62"/>
    <s v="The dosage differs based on patient and therefore may vary. See Section 2 “DOSAGE AND ADMINISTRATION” of the attached prescribing information for specific dosage information."/>
    <s v="No"/>
    <n v="70792"/>
    <n v="1"/>
    <n v="100"/>
    <n v="719.9061999999999"/>
    <s v="Generic"/>
    <s v="Yes"/>
    <d v="2022-08-30T00:00:00"/>
    <d v="2022-08-30T00:00:00"/>
    <s v="No"/>
  </r>
  <r>
    <x v="302"/>
    <x v="235"/>
    <s v="Lenalidomide 25mg Oral capsule, 21"/>
    <x v="19"/>
    <n v="15118.04"/>
    <s v="The dosage differs based on patient and therefore may vary. See Section 2 “DOSAGE AND ADMINISTRATION” of the attached prescribing information for specific dosage information."/>
    <s v="No"/>
    <n v="70792"/>
    <n v="1"/>
    <n v="21"/>
    <n v="719.90666666666675"/>
    <s v="Generic"/>
    <s v="Yes"/>
    <d v="2022-08-30T00:00:00"/>
    <d v="2022-08-30T00:00:00"/>
    <s v="No"/>
  </r>
  <r>
    <x v="303"/>
    <x v="236"/>
    <s v="FINGOLIMOD 0.5MG CAPSULE"/>
    <x v="93"/>
    <n v="8279.94"/>
    <s v="0.5mg"/>
    <s v="No"/>
    <n v="1"/>
    <n v="1"/>
    <n v="30"/>
    <n v="275.99799999999999"/>
    <s v="Generic"/>
    <s v="Yes"/>
    <d v="2020-12-30T00:00:00"/>
    <d v="2020-12-30T00:00:00"/>
    <s v="No"/>
  </r>
  <r>
    <x v="304"/>
    <x v="237"/>
    <s v="deucravacitinib"/>
    <x v="46"/>
    <n v="6164.38"/>
    <s v="6 mg"/>
    <s v="No"/>
    <n v="900"/>
    <n v="1"/>
    <n v="30"/>
    <n v="205.47933333333333"/>
    <s v="Brand"/>
    <s v="None listed"/>
    <d v="2022-09-09T00:00:00"/>
    <d v="2022-09-09T00:00:00"/>
    <s v="No"/>
  </r>
  <r>
    <x v="305"/>
    <x v="238"/>
    <s v="olipudase alfa-rpcp"/>
    <x v="96"/>
    <n v="7142"/>
    <s v="US list price (WAC) is $7,142 per 20 mg single-dose vial. XENPOZYME™ is administered as a monotherapy ERT every two weeks. Recommended dose is based on body weight and is administered incrementally via IV infusion. Based on the median patient (US), the cost per infusion is approximately $30,000 every other week. Actual patient out-of-pocket costs may be lower, as WAC does not reflect insurance coverage, co-pay support for eligible patients, or financial assistance from patient support programs."/>
    <s v="Yes"/>
    <n v="120"/>
    <n v="1"/>
    <n v="1"/>
    <n v="7142"/>
    <s v="Brand"/>
    <s v="None listed"/>
    <d v="2022-08-31T00:00:00"/>
    <d v="2022-06-06T00:00:00"/>
    <s v="No"/>
  </r>
  <r>
    <x v="306"/>
    <x v="239"/>
    <s v="ibrutinib"/>
    <x v="97"/>
    <n v="9614.6299999999992"/>
    <s v="70 mg/mL"/>
    <s v="No"/>
    <n v="20"/>
    <n v="1"/>
    <n v="108"/>
    <n v="89.024351851851847"/>
    <s v="Brand"/>
    <s v="None listed"/>
    <d v="2022-08-24T00:00:00"/>
    <d v="2022-08-24T00:00:00"/>
    <s v="Yes"/>
  </r>
  <r>
    <x v="307"/>
    <x v="240"/>
    <s v="Sapropterin Dihydrochloride"/>
    <x v="32"/>
    <n v="1260"/>
    <s v="100mg"/>
    <s v="No"/>
    <n v="19000"/>
    <n v="1"/>
    <n v="30"/>
    <n v="42"/>
    <s v="Branded-Generic"/>
    <s v="Yes"/>
    <d v="2021-03-30T00:00:00"/>
    <d v="2021-03-30T00:00:00"/>
    <s v="No"/>
  </r>
  <r>
    <x v="308"/>
    <x v="241"/>
    <s v="Fingolimod Capsules, 0.5mg"/>
    <x v="19"/>
    <n v="8883.89"/>
    <s v="The dosage differs based on patient and therefore may vary. See Section 2 “DOSAGE AND ADMINISTRATION” of the attached prescribing information for specific dosage information."/>
    <s v="Yes"/>
    <n v="830000"/>
    <n v="1"/>
    <n v="30"/>
    <n v="296.12966666666665"/>
    <s v="Generic"/>
    <s v="Yes"/>
    <d v="2021-01-19T00:00:00"/>
    <d v="2021-01-19T00:00:00"/>
    <s v="No"/>
  </r>
  <r>
    <x v="309"/>
    <x v="236"/>
    <s v="Fingolimod Capsule"/>
    <x v="22"/>
    <n v="2220.9699999999998"/>
    <s v="As noted in Product Insert.  Zydus is not responsible for the dosage prescribed to patients and does not suggest any specific dosage amounts.  For this product, Zydus has calculated the course of treatment dosage at 30 capsules, however, the dosing depends patient to patient."/>
    <s v="No"/>
    <n v="1"/>
    <n v="1"/>
    <n v="30"/>
    <n v="74.032333333333327"/>
    <s v="Generic"/>
    <s v="Yes"/>
    <d v="2020-10-14T00:00:00"/>
    <d v="2020-10-14T00:00:00"/>
    <s v="No"/>
  </r>
  <r>
    <x v="310"/>
    <x v="242"/>
    <s v="Pemetrexed"/>
    <x v="32"/>
    <n v="1586"/>
    <s v="1000mg/vial"/>
    <s v="No"/>
    <n v="541000"/>
    <n v="1"/>
    <n v="1"/>
    <n v="1586"/>
    <s v="Generic"/>
    <s v="Yes"/>
    <d v="2022-05-25T00:00:00"/>
    <d v="2022-05-25T00:00:00"/>
    <s v="No"/>
  </r>
  <r>
    <x v="311"/>
    <x v="243"/>
    <s v="chlorambucil"/>
    <x v="98"/>
    <n v="6009.15"/>
    <s v="2mg Tablet"/>
    <s v="No"/>
    <n v="1000"/>
    <n v="1"/>
    <n v="25"/>
    <n v="240.36599999999999"/>
    <s v="Brand"/>
    <s v="None listed"/>
    <s v="Prior to 1/1/1982"/>
    <s v="Prior to 1/1/1982"/>
    <s v="No"/>
  </r>
  <r>
    <x v="312"/>
    <x v="244"/>
    <s v="busulfan"/>
    <x v="98"/>
    <n v="3125"/>
    <s v="2mg Tablets"/>
    <s v="No"/>
    <n v="1000"/>
    <n v="1"/>
    <n v="25"/>
    <n v="125"/>
    <s v="Brand"/>
    <s v="None listed"/>
    <s v="Prior to 1/1/1982"/>
    <s v="Prior to 1/1/1982"/>
    <s v="No"/>
  </r>
  <r>
    <x v="313"/>
    <x v="245"/>
    <s v="thioguanine"/>
    <x v="98"/>
    <n v="5624.5"/>
    <s v="40mg Tablets"/>
    <s v="No"/>
    <n v="1000"/>
    <n v="1"/>
    <n v="25"/>
    <n v="224.98"/>
    <s v="Brand"/>
    <s v="None listed"/>
    <s v="Prior to 1/1/1982"/>
    <s v="Prior to 1/1/1982"/>
    <s v="No"/>
  </r>
  <r>
    <x v="314"/>
    <x v="246"/>
    <s v="Aminocaproic Acid Tablets"/>
    <x v="99"/>
    <n v="1008.11"/>
    <s v="1000mg"/>
    <s v="No"/>
    <n v="1667"/>
    <n v="1"/>
    <n v="30"/>
    <n v="33.603666666666669"/>
    <s v="Generic"/>
    <s v="Yes"/>
    <d v="2021-02-12T00:00:00"/>
    <d v="2021-02-12T00:00:00"/>
    <s v="No"/>
  </r>
  <r>
    <x v="315"/>
    <x v="247"/>
    <s v="Aminocaproic Acid Oral Solution"/>
    <x v="99"/>
    <n v="1100"/>
    <s v="0.25gm/ml"/>
    <s v="No"/>
    <n v="5738"/>
    <n v="1"/>
    <n v="236.5"/>
    <n v="4.6511627906976747"/>
    <s v="Generic"/>
    <s v="Yes"/>
    <d v="2021-01-26T00:00:00"/>
    <d v="2021-01-26T00:00:00"/>
    <s v="No"/>
  </r>
  <r>
    <x v="316"/>
    <x v="248"/>
    <s v="Sapropterin DiHCL"/>
    <x v="32"/>
    <n v="5040"/>
    <s v="100mg"/>
    <s v="No"/>
    <n v="19000"/>
    <n v="1"/>
    <n v="120"/>
    <n v="42"/>
    <s v="Branded-Generic"/>
    <s v="Yes"/>
    <d v="2021-06-15T00:00:00"/>
    <d v="2021-06-15T00:00:00"/>
    <s v="No"/>
  </r>
  <r>
    <x v="317"/>
    <x v="249"/>
    <s v="betibeglogene autotemcel"/>
    <x v="100"/>
    <s v="TS"/>
    <s v="TS"/>
    <s v="Yes"/>
    <s v="TS"/>
    <n v="1"/>
    <n v="1"/>
    <s v=""/>
    <s v="Brand"/>
    <s v="None listed"/>
    <d v="2022-08-17T00:00:00"/>
    <d v="2022-06-17T00:00:00"/>
    <s v="No"/>
  </r>
  <r>
    <x v="318"/>
    <x v="250"/>
    <s v="Fingolimod Capsules 0.5 mg, 30"/>
    <x v="67"/>
    <n v="1000"/>
    <s v="0.5 mg orally once daily"/>
    <s v="No"/>
    <n v="1"/>
    <n v="1"/>
    <n v="30"/>
    <n v="33.333333333333336"/>
    <s v="Generic"/>
    <s v="Yes"/>
    <d v="2020-06-18T00:00:00"/>
    <d v="2020-06-18T00:00:00"/>
    <s v="No"/>
  </r>
  <r>
    <x v="319"/>
    <x v="251"/>
    <s v="testosterone undecanoate"/>
    <x v="101"/>
    <n v="962.64"/>
    <s v="typically 2 tablets a day. WAC price is for 120 tablets."/>
    <s v="No"/>
    <n v="2"/>
    <n v="1"/>
    <n v="120"/>
    <n v="8.0220000000000002"/>
    <s v="Brand"/>
    <s v="None listed"/>
    <d v="2019-03-27T00:00:00"/>
    <d v="2019-03-27T00:00:00"/>
    <s v="No"/>
  </r>
  <r>
    <x v="320"/>
    <x v="251"/>
    <s v="testosterone undecanoate"/>
    <x v="101"/>
    <n v="962.64"/>
    <s v="typically 2 tablets a day, WAC price is for 120 tablets"/>
    <s v="No"/>
    <n v="1"/>
    <n v="1"/>
    <n v="120"/>
    <n v="8.0220000000000002"/>
    <s v="Brand"/>
    <s v="None listed"/>
    <d v="2019-03-27T00:00:00"/>
    <d v="2019-03-27T00:00:00"/>
    <s v="No"/>
  </r>
  <r>
    <x v="321"/>
    <x v="251"/>
    <s v="testosterone undecanoate"/>
    <x v="101"/>
    <n v="1925.26"/>
    <s v="237 mg"/>
    <s v="No"/>
    <n v="1"/>
    <n v="1"/>
    <n v="120"/>
    <n v="16.043833333333332"/>
    <s v="Brand"/>
    <s v="None listed"/>
    <d v="2019-03-27T00:00:00"/>
    <d v="2019-03-27T00:00:00"/>
    <s v="No"/>
  </r>
  <r>
    <x v="322"/>
    <x v="252"/>
    <s v="Ranibizumab-eqrn"/>
    <x v="102"/>
    <n v="1360"/>
    <s v="0.5 mg carton containing a single-dose, 2-mL glass vial with a BLUE CAP designed to deliver 0.05 mL of 10 mg/mL ranibizumab-eqrn solution"/>
    <s v="No"/>
    <n v="135133"/>
    <n v="1"/>
    <n v="0.05"/>
    <n v="27200"/>
    <s v="Brand"/>
    <s v="Yes"/>
    <d v="2022-08-02T00:00:00"/>
    <d v="2022-03-21T00:00:00"/>
    <s v="No"/>
  </r>
  <r>
    <x v="323"/>
    <x v="252"/>
    <s v="Ranibizumab-eqrn"/>
    <x v="102"/>
    <n v="816"/>
    <s v="0.3 mg carton containing a single-dose, 2-mL glass vial with a WHITE CAP designed to deliver 0.05 mL of 6 mg/mL ranibizumab-eqrn solution"/>
    <s v="No"/>
    <n v="135133"/>
    <n v="1"/>
    <n v="0.05"/>
    <n v="16320"/>
    <s v="Brand"/>
    <s v="Yes"/>
    <d v="2022-08-02T00:00:00"/>
    <d v="2022-03-21T00:00:00"/>
    <s v="No"/>
  </r>
  <r>
    <x v="324"/>
    <x v="253"/>
    <s v="Sodium Phenylbutyrate - Taurursodiol"/>
    <x v="103"/>
    <n v="12504.24"/>
    <s v="Relyvrio Oral Packet 3-1 GM"/>
    <s v="No"/>
    <s v="TS"/>
    <n v="1"/>
    <n v="56"/>
    <n v="223.29"/>
    <s v="Brand"/>
    <s v="None listed"/>
    <d v="2022-09-29T00:00:00"/>
    <d v="2022-09-29T00:00:00"/>
    <s v="No"/>
  </r>
  <r>
    <x v="325"/>
    <x v="253"/>
    <s v="Sodium Phenylbutyrate - Taurursodiol"/>
    <x v="103"/>
    <n v="1563.03"/>
    <s v="Relyvrio Oral Packet 3-1 GM"/>
    <s v="No"/>
    <s v="TS"/>
    <n v="1"/>
    <n v="7"/>
    <n v="223.29"/>
    <s v="Brand"/>
    <s v="None listed"/>
    <d v="2022-09-29T00:00:00"/>
    <d v="2022-09-29T00:00:00"/>
    <s v="No"/>
  </r>
  <r>
    <x v="326"/>
    <x v="254"/>
    <s v="sodium thiosulfate injection"/>
    <x v="104"/>
    <n v="11417.09"/>
    <s v="Pedmark dosing is based on surface area according to actual body weight.  Pedmark maximum dose for patients over 10kg is 20g/m2"/>
    <s v="Yes"/>
    <n v="290"/>
    <n v="1"/>
    <n v="100"/>
    <n v="114.1709"/>
    <s v="Brand"/>
    <s v="None listed"/>
    <d v="2022-09-20T00:00:00"/>
    <d v="2022-09-20T00:00:00"/>
    <s v="No"/>
  </r>
  <r>
    <x v="327"/>
    <x v="255"/>
    <s v="Terlipressin acetate"/>
    <x v="105"/>
    <n v="950"/>
    <s v="The recommended starting dosage is 0.85 mg terlipressin every 6 hours by slow intravenous bolus injection (over 2 minutes) on days 1 through 3. Adjust the dose based on changes from baseline SCr on day 4."/>
    <s v="No"/>
    <n v="35000"/>
    <n v="1"/>
    <n v="1"/>
    <n v="950"/>
    <s v="Brand"/>
    <s v="None listed"/>
    <d v="2022-09-14T00:00:00"/>
    <d v="2022-09-14T00:00:00"/>
    <s v="No"/>
  </r>
  <r>
    <x v="328"/>
    <x v="256"/>
    <s v="Fingolimod"/>
    <x v="32"/>
    <n v="4140"/>
    <s v=".5mg"/>
    <s v="No"/>
    <n v="1000000"/>
    <n v="1"/>
    <n v="30"/>
    <n v="138"/>
    <s v="Generic"/>
    <s v="Yes"/>
    <d v="2021-03-05T00:00:00"/>
    <d v="2021-03-05T00:00:00"/>
    <s v="No"/>
  </r>
  <r>
    <x v="329"/>
    <x v="257"/>
    <s v="Thiotepa"/>
    <x v="32"/>
    <n v="2995"/>
    <s v="100mg"/>
    <s v="No"/>
    <n v="300000"/>
    <n v="1"/>
    <n v="1"/>
    <n v="2995"/>
    <s v="Generic"/>
    <s v="Yes"/>
    <d v="2021-03-08T00:00:00"/>
    <d v="2022-01-03T00:00:00"/>
    <s v="No"/>
  </r>
  <r>
    <x v="330"/>
    <x v="258"/>
    <s v="Diclofenac Sodium 2% Topical Gel"/>
    <x v="21"/>
    <n v="1616.82"/>
    <s v="Use the lowest effective dosage for the shortest duration consistent with individual patient treatment goals. The recommended dosage is 2 pump actuations on each painful knee , 2 times a day."/>
    <s v="No"/>
    <n v="448815"/>
    <n v="1"/>
    <n v="112"/>
    <n v="14.435892857142857"/>
    <s v="Generic"/>
    <s v="Yes"/>
    <d v="2022-08-18T00:00:00"/>
    <d v="2022-08-18T00:00:00"/>
    <s v="No"/>
  </r>
  <r>
    <x v="331"/>
    <x v="259"/>
    <s v="Eflapegrastim-xnst"/>
    <x v="106"/>
    <n v="4500"/>
    <s v="13.2 mg per 0.6mL syringe"/>
    <s v="No"/>
    <n v="12500"/>
    <n v="1"/>
    <n v="0.6"/>
    <n v="7500"/>
    <s v="Brand"/>
    <s v="None listed"/>
    <d v="2022-09-09T00:00:00"/>
    <d v="2022-06-17T00:00:00"/>
    <s v="No"/>
  </r>
  <r>
    <x v="332"/>
    <x v="260"/>
    <s v="Fingolimod HCl"/>
    <x v="69"/>
    <n v="4870.5600000000004"/>
    <s v="0.5 mg"/>
    <s v="No"/>
    <n v="1"/>
    <n v="1"/>
    <n v="30"/>
    <n v="162.352"/>
    <s v="Generic"/>
    <s v="Yes"/>
    <d v="2020-10-28T00:00:00"/>
    <d v="2020-10-28T00:00:00"/>
    <s v="No"/>
  </r>
  <r>
    <x v="333"/>
    <x v="261"/>
    <s v="Fingolimod"/>
    <x v="48"/>
    <n v="4870.5600000000004"/>
    <s v="0.5 mg capsules taken orally, once-daily.  The correct dosage should be determined by the health care provider."/>
    <s v="No"/>
    <n v="15000"/>
    <n v="1"/>
    <n v="30"/>
    <n v="162.352"/>
    <s v="Generic"/>
    <s v="Yes"/>
    <d v="2020-12-18T00:00:00"/>
    <d v="2020-12-18T00:00:00"/>
    <s v="No"/>
  </r>
  <r>
    <x v="334"/>
    <x v="262"/>
    <s v="Micafungin Sodium"/>
    <x v="107"/>
    <n v="935"/>
    <s v="Recommended dosage for adult patients based on indications is 50 mg-150mg daily for a mean duration of treatment of 15-19 days"/>
    <s v="No"/>
    <n v="1"/>
    <n v="10"/>
    <n v="1"/>
    <n v="93.5"/>
    <s v="Generic"/>
    <s v="Yes"/>
    <d v="2021-07-09T00:00:00"/>
    <d v="2021-07-09T00:00:00"/>
    <s v="No"/>
  </r>
  <r>
    <x v="335"/>
    <x v="263"/>
    <s v="AMOXICILLIN; CLARITHROMYCIN; LANSOPRAZOLE"/>
    <x v="108"/>
    <n v="887.49"/>
    <s v="CAPSULE, TABLET, CAPSULE, DELAYED REL PELLETS 112 (size) and case pack is 24"/>
    <s v="Yes"/>
    <n v="1"/>
    <n v="1"/>
    <n v="112"/>
    <n v="7.9240178571428572"/>
    <s v="Generic"/>
    <s v="Yes"/>
    <d v="2016-10-07T00:00:00"/>
    <d v="2016-10-07T00:00:00"/>
    <s v="No"/>
  </r>
  <r>
    <x v="336"/>
    <x v="264"/>
    <s v="TRIENTINE HYDROCHLORIDE"/>
    <x v="108"/>
    <n v="998"/>
    <s v="Capsule 100 (size) 6 (case pack)"/>
    <s v="No"/>
    <n v="1"/>
    <n v="1"/>
    <n v="100"/>
    <n v="9.98"/>
    <s v="Generic"/>
    <s v="Yes"/>
    <d v="2020-02-20T00:00:00"/>
    <d v="2020-02-20T00:00:00"/>
    <s v="No"/>
  </r>
  <r>
    <x v="337"/>
    <x v="265"/>
    <s v="ZILEUTON ER ORAL TABLET ER 12 HOUR 600 MG"/>
    <x v="108"/>
    <n v="1500"/>
    <s v="TABLET, EXTENDED RELEASE  600mg"/>
    <s v="No"/>
    <n v="1"/>
    <n v="1"/>
    <n v="120"/>
    <n v="12.5"/>
    <s v="Generic"/>
    <s v="Yes"/>
    <d v="2017-03-17T00:00:00"/>
    <d v="2017-03-17T00:00:00"/>
    <s v="No"/>
  </r>
  <r>
    <x v="338"/>
    <x v="266"/>
    <s v="NITAZOXANIDE"/>
    <x v="108"/>
    <n v="1561.1"/>
    <s v="500mg"/>
    <s v="No"/>
    <n v="1"/>
    <n v="1"/>
    <n v="12"/>
    <n v="130.09166666666667"/>
    <s v="Generic"/>
    <s v="Yes"/>
    <d v="2020-11-27T00:00:00"/>
    <d v="2020-11-27T00:00:00"/>
    <s v="No"/>
  </r>
  <r>
    <x v="339"/>
    <x v="266"/>
    <s v="NITAZOXANIDE"/>
    <x v="108"/>
    <n v="3625.81"/>
    <s v="500mg"/>
    <s v="No"/>
    <n v="1"/>
    <n v="1"/>
    <n v="30"/>
    <n v="120.86033333333333"/>
    <s v="Generic"/>
    <s v="Yes"/>
    <d v="2020-11-27T00:00:00"/>
    <d v="2020-11-27T00:00:00"/>
    <s v="No"/>
  </r>
  <r>
    <x v="340"/>
    <x v="267"/>
    <s v="NITROFURANTOIN"/>
    <x v="108"/>
    <n v="2198"/>
    <s v="25mg/5ml"/>
    <s v="No"/>
    <n v="1"/>
    <n v="1"/>
    <n v="230"/>
    <n v="9.5565217391304351"/>
    <s v="Generic"/>
    <s v="Yes"/>
    <s v="Prior to 1/1/1982"/>
    <s v="Prior to 1/1/1982"/>
    <s v="No"/>
  </r>
  <r>
    <x v="341"/>
    <x v="262"/>
    <s v="Micafungin Sodium"/>
    <x v="107"/>
    <n v="1870"/>
    <s v="Recommended dosage for adult patients based on indications is 50 mg-150mg daily for a mean duration of treatment of 15-19 days"/>
    <s v="No"/>
    <n v="1"/>
    <n v="10"/>
    <n v="1"/>
    <n v="187"/>
    <s v="Generic"/>
    <s v="Yes"/>
    <d v="2021-07-09T00:00:00"/>
    <d v="2021-07-09T00:00:00"/>
    <s v="No"/>
  </r>
  <r>
    <x v="342"/>
    <x v="260"/>
    <s v="Fingolimod"/>
    <x v="85"/>
    <n v="2220.9699999999998"/>
    <s v="30 Oral Capsules"/>
    <s v="No"/>
    <n v="296700"/>
    <n v="1"/>
    <n v="30"/>
    <n v="74.032333333333327"/>
    <s v="Generic"/>
    <s v="Yes"/>
    <d v="2019-12-04T00:00:00"/>
    <d v="2019-12-04T00:00:00"/>
    <s v="No"/>
  </r>
  <r>
    <x v="343"/>
    <x v="268"/>
    <s v="teclistamab-cqyv"/>
    <x v="43"/>
    <n v="1770"/>
    <s v="Injection -30 mg/3 mL (10 mg/mL)"/>
    <s v="Yes"/>
    <s v="TS"/>
    <n v="1"/>
    <n v="3"/>
    <n v="590"/>
    <s v="Brand"/>
    <s v="None listed"/>
    <d v="2022-10-25T00:00:00"/>
    <d v="2022-06-06T00:00:00"/>
    <s v="No"/>
  </r>
  <r>
    <x v="344"/>
    <x v="268"/>
    <s v="teclistamab-cqyv"/>
    <x v="43"/>
    <n v="9027"/>
    <s v="Injection -153 mg/1.7 mL (90 mg/mL)"/>
    <s v="Yes"/>
    <s v="TS"/>
    <n v="1"/>
    <n v="1.7"/>
    <n v="5310"/>
    <s v="Brand"/>
    <s v="None listed"/>
    <d v="2022-10-25T00:00:00"/>
    <d v="2022-06-06T00:00:00"/>
    <s v="No"/>
  </r>
  <r>
    <x v="345"/>
    <x v="269"/>
    <s v="Sodium Phenylbutyrate Tablets 500mg, 250"/>
    <x v="67"/>
    <n v="3000"/>
    <s v="13 mg/sq m/day or 26 tablets/day"/>
    <s v="No"/>
    <n v="1"/>
    <n v="1"/>
    <n v="250"/>
    <n v="12"/>
    <s v="Generic"/>
    <s v="Yes"/>
    <d v="2022-11-01T00:00:00"/>
    <d v="2022-11-01T00:00:00"/>
    <s v="No"/>
  </r>
  <r>
    <x v="346"/>
    <x v="270"/>
    <s v="Gadoterate Meglumine"/>
    <x v="36"/>
    <n v="1084.98"/>
    <s v="50 MMOL/100ML"/>
    <s v="No"/>
    <n v="4165"/>
    <n v="6"/>
    <n v="100"/>
    <n v="1.8083"/>
    <s v="Generic"/>
    <s v="Yes"/>
    <d v="2022-04-11T00:00:00"/>
    <d v="2022-04-15T00:00:00"/>
    <s v="No"/>
  </r>
  <r>
    <x v="347"/>
    <x v="271"/>
    <s v="Leuprolide acetate suspension 22.5mg"/>
    <x v="18"/>
    <n v="1355.07"/>
    <s v="22.5 mg for 3 months administration, given as a single intramuscular injection every 12 weeks."/>
    <s v="No"/>
    <n v="22500"/>
    <n v="1"/>
    <n v="1"/>
    <n v="1355.07"/>
    <s v="Generic"/>
    <s v="None listed"/>
    <d v="2018-08-28T00:00:00"/>
    <d v="2018-08-28T00:00:00"/>
    <s v="No"/>
  </r>
  <r>
    <x v="348"/>
    <x v="272"/>
    <s v="posaconazole"/>
    <x v="109"/>
    <n v="1644.72"/>
    <s v="Pediatric patients weighing at least 10kg: Weight-based dosing of the oral suspension twice daily on the first day and once daily for 20 days"/>
    <s v="No"/>
    <n v="17"/>
    <n v="1"/>
    <n v="8"/>
    <n v="205.59"/>
    <s v="Brand"/>
    <s v="None listed"/>
    <d v="2021-05-31T00:00:00"/>
    <d v="2021-05-31T00:00:00"/>
    <s v="No"/>
  </r>
  <r>
    <x v="349"/>
    <x v="273"/>
    <s v="Lopinavir and Ritonavir Tablets USP"/>
    <x v="110"/>
    <n v="884.76"/>
    <s v="4 tablets per day"/>
    <s v="No"/>
    <n v="1333"/>
    <n v="1"/>
    <n v="120"/>
    <n v="7.3730000000000002"/>
    <s v="Generic"/>
    <s v="Yes"/>
    <d v="2022-03-21T00:00:00"/>
    <d v="2022-03-21T00:00:00"/>
    <s v="No"/>
  </r>
  <r>
    <x v="350"/>
    <x v="274"/>
    <s v="mirvetuximab soravtansine-gynx"/>
    <x v="111"/>
    <n v="6220"/>
    <s v="The recommended dose of ELAHERE is 6 mg/kg adjusted ideal body weight (AIBW) administered once every 3 weeks (21-day cycle) as an intravenous infusion until disease progression or unacceptable toxicity"/>
    <s v="Yes"/>
    <n v="150"/>
    <n v="1"/>
    <n v="20"/>
    <n v="311"/>
    <s v="Brand"/>
    <s v="None listed"/>
    <d v="2022-11-14T00:00:00"/>
    <d v="2022-11-14T00:00:00"/>
    <s v="No"/>
  </r>
  <r>
    <x v="351"/>
    <x v="275"/>
    <s v="Everolimus Tablets 0.75mg 6X10"/>
    <x v="93"/>
    <n v="750"/>
    <s v="0.75mg"/>
    <s v="No"/>
    <n v="1"/>
    <n v="1"/>
    <n v="60"/>
    <n v="12.5"/>
    <s v="Generic"/>
    <s v="Yes"/>
    <d v="2021-11-26T00:00:00"/>
    <d v="2021-11-26T00:00:00"/>
    <s v="No"/>
  </r>
  <r>
    <x v="352"/>
    <x v="276"/>
    <s v="Everolimus Tablets 1mg 6X10"/>
    <x v="93"/>
    <n v="2047.5"/>
    <s v="1mg"/>
    <s v="No"/>
    <n v="1"/>
    <n v="1"/>
    <n v="60"/>
    <n v="34.125"/>
    <s v="Generic"/>
    <s v="Yes"/>
    <d v="2021-11-26T00:00:00"/>
    <d v="2021-11-26T00:00:00"/>
    <s v="No"/>
  </r>
  <r>
    <x v="353"/>
    <x v="277"/>
    <s v="Deferasirox Oral Gran 360mg- 0.620x30's"/>
    <x v="93"/>
    <n v="4307.12"/>
    <s v="360mg"/>
    <s v="No"/>
    <n v="1"/>
    <n v="1"/>
    <n v="30"/>
    <n v="143.57066666666665"/>
    <s v="Generic"/>
    <s v="Yes"/>
    <d v="2020-07-14T00:00:00"/>
    <d v="2020-07-14T00:00:00"/>
    <s v="No"/>
  </r>
  <r>
    <x v="354"/>
    <x v="278"/>
    <s v="Vigabatrin Tablets"/>
    <x v="112"/>
    <n v="10511.89"/>
    <s v="Max dosage for adults is 3000mg per day"/>
    <s v="No"/>
    <n v="12"/>
    <n v="1"/>
    <n v="100"/>
    <n v="105.1189"/>
    <s v="Generic"/>
    <s v="Yes"/>
    <d v="2021-09-23T00:00:00"/>
    <d v="2021-09-23T00:00:00"/>
    <s v="No"/>
  </r>
  <r>
    <x v="355"/>
    <x v="279"/>
    <s v="Penciclovir 1% Topical Cream"/>
    <x v="19"/>
    <n v="700.78"/>
    <s v="The dosage differs based on patient and therefore may vary. See Section 2 “DOSAGE AND ADMINISTRATION” of the attached prescribing information for specific dosage information."/>
    <s v="No"/>
    <n v="101692098"/>
    <n v="1"/>
    <n v="5"/>
    <n v="140.15600000000001"/>
    <s v="Generic"/>
    <s v="Yes"/>
    <d v="1996-09-24T00:00:00"/>
    <d v="1996-09-24T00:00:00"/>
    <s v="No"/>
  </r>
  <r>
    <x v="356"/>
    <x v="280"/>
    <s v="Etravirine 100mg"/>
    <x v="63"/>
    <n v="929.36"/>
    <s v="Adults – 400mg a day"/>
    <s v="No"/>
    <n v="100"/>
    <n v="1"/>
    <n v="120"/>
    <n v="7.7446666666666664"/>
    <s v="Generic"/>
    <s v="Yes"/>
    <d v="2021-06-14T00:00:00"/>
    <d v="2021-06-14T00:00:00"/>
    <s v="No"/>
  </r>
  <r>
    <x v="357"/>
    <x v="281"/>
    <s v="Etravirine 200mg"/>
    <x v="63"/>
    <n v="929.36"/>
    <s v="Adults – 400mg a day"/>
    <s v="No"/>
    <n v="100"/>
    <n v="1"/>
    <n v="60"/>
    <n v="15.489333333333333"/>
    <s v="Generic"/>
    <s v="Yes"/>
    <d v="2021-06-14T00:00:00"/>
    <d v="2021-06-14T00:00:00"/>
    <s v="No"/>
  </r>
  <r>
    <x v="358"/>
    <x v="282"/>
    <s v="tremelimumab-actl"/>
    <x v="95"/>
    <n v="3250"/>
    <s v="25MG/1.25M injection"/>
    <s v="Yes"/>
    <n v="1250"/>
    <n v="1"/>
    <n v="1.25"/>
    <n v="2600"/>
    <s v="Brand"/>
    <s v="None listed"/>
    <d v="2022-10-21T00:00:00"/>
    <s v="No Data"/>
    <s v="No"/>
  </r>
  <r>
    <x v="359"/>
    <x v="283"/>
    <s v="tremelimumab-actl"/>
    <x v="95"/>
    <n v="39000"/>
    <s v="300MG/15ML injection"/>
    <s v="Yes"/>
    <n v="1250"/>
    <n v="1"/>
    <n v="15"/>
    <n v="2600"/>
    <s v="Brand"/>
    <s v="None listed"/>
    <d v="2022-10-21T00:00:00"/>
    <s v="No Data"/>
    <s v="No"/>
  </r>
  <r>
    <x v="360"/>
    <x v="284"/>
    <s v="Diclofenac Sodium Topical Solution 2%"/>
    <x v="74"/>
    <n v="1616.82"/>
    <s v="The recommended dose is 40mg of diclofenac sodium (2 pump activations) on each painful knee, 2 times a day.?"/>
    <s v="No"/>
    <n v="268000"/>
    <n v="1"/>
    <n v="112"/>
    <n v="14.435892857142857"/>
    <s v="Generic"/>
    <s v="Yes"/>
    <d v="2014-01-16T00:00:00"/>
    <d v="2014-01-16T00:00:00"/>
    <s v="No"/>
  </r>
  <r>
    <x v="361"/>
    <x v="285"/>
    <s v="teplizumab-mzwv"/>
    <x v="113"/>
    <n v="13850"/>
    <s v="1 dose(s) per package"/>
    <s v="Yes"/>
    <n v="1"/>
    <n v="1"/>
    <n v="2"/>
    <n v="6925"/>
    <s v="Brand"/>
    <s v="None listed"/>
    <d v="2022-11-17T00:00:00"/>
    <d v="2022-06-17T00:00:00"/>
    <s v="No"/>
  </r>
  <r>
    <x v="362"/>
    <x v="285"/>
    <s v="teplizumab-mzwv"/>
    <x v="113"/>
    <n v="138500"/>
    <s v="10 dose(s) per package"/>
    <s v="Yes"/>
    <n v="1"/>
    <n v="10"/>
    <n v="2"/>
    <n v="6925"/>
    <s v="Brand"/>
    <s v="None listed"/>
    <d v="2022-11-17T00:00:00"/>
    <d v="2022-06-17T00:00:00"/>
    <s v="No"/>
  </r>
  <r>
    <x v="363"/>
    <x v="285"/>
    <s v="teplizumab-mzwv"/>
    <x v="113"/>
    <n v="193900"/>
    <s v="14 dose(s) per package"/>
    <s v="Yes"/>
    <s v="TS"/>
    <n v="14"/>
    <n v="2"/>
    <n v="6925"/>
    <s v="Brand"/>
    <s v="None listed"/>
    <d v="2022-11-17T00:00:00"/>
    <d v="2022-06-17T00:00:00"/>
    <s v="No"/>
  </r>
  <r>
    <x v="364"/>
    <x v="286"/>
    <s v="Sorafenib Tablets 200mg"/>
    <x v="44"/>
    <n v="15000"/>
    <s v="400mg 2x per day"/>
    <s v="No"/>
    <n v="46"/>
    <n v="1"/>
    <n v="120"/>
    <n v="125"/>
    <s v="Generic"/>
    <s v="Yes"/>
    <d v="2022-11-09T00:00:00"/>
    <d v="2022-11-09T00:00:00"/>
    <s v="No"/>
  </r>
  <r>
    <x v="365"/>
    <x v="41"/>
    <s v="Everolimus"/>
    <x v="12"/>
    <n v="1272.17"/>
    <s v="10mg"/>
    <s v="No"/>
    <n v="1"/>
    <n v="1"/>
    <n v="28"/>
    <n v="45.434642857142862"/>
    <s v="Generic"/>
    <s v="Yes"/>
    <d v="2019-12-09T00:00:00"/>
    <d v="2020-12-09T00:00:00"/>
    <s v="No"/>
  </r>
  <r>
    <x v="366"/>
    <x v="287"/>
    <s v="Tadalafil"/>
    <x v="114"/>
    <n v="1895"/>
    <s v="40 mg (10 mL) once daily"/>
    <s v="No"/>
    <n v="186"/>
    <n v="1"/>
    <n v="150"/>
    <n v="12.633333333333333"/>
    <s v="Brand"/>
    <s v="None listed"/>
    <d v="2022-06-17T00:00:00"/>
    <d v="2022-06-17T00:00:00"/>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6AA9F8-05E0-4424-ABEF-844184063527}" name="PivotTable6"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N2:Q12"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0">
    <i>
      <x v="166"/>
      <x v="30"/>
      <x v="64"/>
    </i>
    <i>
      <x v="165"/>
      <x v="30"/>
      <x v="64"/>
    </i>
    <i>
      <x v="312"/>
      <x v="8"/>
      <x v="7"/>
    </i>
    <i>
      <x v="140"/>
      <x v="263"/>
      <x v="53"/>
    </i>
    <i>
      <x v="357"/>
      <x v="99"/>
      <x v="61"/>
    </i>
    <i>
      <x v="277"/>
      <x v="37"/>
      <x v="40"/>
    </i>
    <i>
      <x v="214"/>
      <x v="22"/>
      <x v="26"/>
    </i>
    <i>
      <x v="258"/>
      <x v="101"/>
      <x v="38"/>
    </i>
    <i>
      <x v="276"/>
      <x v="37"/>
      <x v="40"/>
    </i>
    <i>
      <x v="114"/>
      <x v="82"/>
      <x v="101"/>
    </i>
  </rowItems>
  <colItems count="1">
    <i/>
  </colItems>
  <dataFields count="1">
    <dataField name="Unit price" fld="10" baseField="3" baseItem="86" numFmtId="164"/>
  </dataFields>
  <formats count="8">
    <format dxfId="7">
      <pivotArea outline="0" collapsedLevelsAreSubtotals="1" fieldPosition="0"/>
    </format>
    <format dxfId="6">
      <pivotArea dataOnly="0" labelOnly="1" outline="0" axis="axisValues" fieldPosition="0"/>
    </format>
    <format dxfId="5">
      <pivotArea dataOnly="0" labelOnly="1" outline="0" axis="axisValues" fieldPosition="0"/>
    </format>
    <format dxfId="4">
      <pivotArea field="0" type="button" dataOnly="0" labelOnly="1" outline="0" axis="axisRow" fieldPosition="0"/>
    </format>
    <format dxfId="3">
      <pivotArea field="1" type="button" dataOnly="0" labelOnly="1" outline="0" axis="axisRow" fieldPosition="1"/>
    </format>
    <format dxfId="2">
      <pivotArea field="3" type="button" dataOnly="0" labelOnly="1" outline="0" axis="axisRow" fieldPosition="2"/>
    </format>
    <format dxfId="1">
      <pivotArea dataOnly="0" labelOnly="1" outline="0" axis="axisValues" fieldPosition="0"/>
    </format>
    <format dxfId="0">
      <pivotArea outline="0" fieldPosition="0">
        <references count="1">
          <reference field="4294967294" count="1">
            <x v="0"/>
          </reference>
        </references>
      </pivotArea>
    </format>
  </formats>
  <pivotTableStyleInfo name="PivotStyleLight16" showRowHeaders="1" showColHeaders="1" showRowStripes="1"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2A85980-B1D5-42EC-880D-FC00F31C768E}"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2:C118" firstHeaderRow="1" firstDataRow="1" firstDataCol="1"/>
  <pivotFields count="16">
    <pivotField dataField="1" compact="0" outline="0" showAll="0"/>
    <pivotField compact="0" outline="0" showAll="0"/>
    <pivotField compact="0" outline="0" showAll="0"/>
    <pivotField axis="axisRow" compact="0" outline="0" showAll="0">
      <items count="116">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3"/>
  </rowFields>
  <rowItems count="11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t="grand">
      <x/>
    </i>
  </rowItems>
  <colItems count="1">
    <i/>
  </colItems>
  <dataFields count="1">
    <dataField name="New NDCs reported" fld="0" subtotal="count" baseField="3" baseItem="15"/>
  </dataFields>
  <formats count="5">
    <format dxfId="12">
      <pivotArea outline="0" collapsedLevelsAreSubtotals="1" fieldPosition="0"/>
    </format>
    <format dxfId="11">
      <pivotArea dataOnly="0" labelOnly="1" outline="0" axis="axisValues" fieldPosition="0"/>
    </format>
    <format dxfId="10">
      <pivotArea dataOnly="0" labelOnly="1" outline="0" axis="axisValues" fieldPosition="0"/>
    </format>
    <format dxfId="9">
      <pivotArea field="3" type="button" dataOnly="0" labelOnly="1" outline="0" axis="axisRow" fieldPosition="0"/>
    </format>
    <format dxfId="8">
      <pivotArea dataOnly="0" labelOnly="1" outline="0" axis="axisValues" fieldPosition="0"/>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A564836-B7B3-48BF-81FB-DB0CACAF2812}"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G2:J12"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0">
    <i>
      <x v="166"/>
      <x v="30"/>
      <x v="64"/>
    </i>
    <i>
      <x v="165"/>
      <x v="30"/>
      <x v="64"/>
    </i>
    <i>
      <x v="343"/>
      <x v="262"/>
      <x v="92"/>
    </i>
    <i>
      <x v="342"/>
      <x v="262"/>
      <x v="92"/>
    </i>
    <i>
      <x v="312"/>
      <x v="8"/>
      <x v="7"/>
    </i>
    <i>
      <x v="39"/>
      <x v="105"/>
      <x v="78"/>
    </i>
    <i>
      <x v="41"/>
      <x v="109"/>
      <x v="78"/>
    </i>
    <i>
      <x v="43"/>
      <x v="107"/>
      <x v="78"/>
    </i>
    <i>
      <x v="37"/>
      <x v="111"/>
      <x v="78"/>
    </i>
    <i>
      <x v="67"/>
      <x v="224"/>
      <x v="31"/>
    </i>
  </rowItems>
  <colItems count="1">
    <i/>
  </colItems>
  <dataFields count="1">
    <dataField name="Package price" fld="4" baseField="3" baseItem="64" numFmtId="164"/>
  </dataFields>
  <formats count="8">
    <format dxfId="20">
      <pivotArea outline="0" collapsedLevelsAreSubtotals="1" fieldPosition="0"/>
    </format>
    <format dxfId="19">
      <pivotArea dataOnly="0" labelOnly="1" outline="0" axis="axisValues" fieldPosition="0"/>
    </format>
    <format dxfId="18">
      <pivotArea outline="0" fieldPosition="0">
        <references count="1">
          <reference field="4294967294" count="1">
            <x v="0"/>
          </reference>
        </references>
      </pivotArea>
    </format>
    <format dxfId="17">
      <pivotArea dataOnly="0" labelOnly="1" outline="0" axis="axisValues" fieldPosition="0"/>
    </format>
    <format dxfId="16">
      <pivotArea field="0" type="button" dataOnly="0" labelOnly="1" outline="0" axis="axisRow" fieldPosition="0"/>
    </format>
    <format dxfId="15">
      <pivotArea field="1" type="button" dataOnly="0" labelOnly="1" outline="0" axis="axisRow" fieldPosition="1"/>
    </format>
    <format dxfId="14">
      <pivotArea field="3" type="button" dataOnly="0" labelOnly="1" outline="0" axis="axisRow" fieldPosition="2"/>
    </format>
    <format dxfId="13">
      <pivotArea dataOnly="0" labelOnly="1" outline="0" axis="axisValues" fieldPosition="0"/>
    </format>
  </formats>
  <pivotTableStyleInfo name="PivotStyleLight16" showRowHeaders="1" showColHeaders="1" showRowStripes="1" showColStripes="0" showLastColumn="1"/>
  <filters count="1">
    <filter fld="0"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C888F9E-0D25-42A3-8AE4-903BB5F990AB}" name="PivotTable7"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location ref="U2:X13" firstHeaderRow="1" firstDataRow="1" firstDataCol="3"/>
  <pivotFields count="16">
    <pivotField axis="axisRow" compact="0" outline="0" showAll="0" measureFilter="1" sortType="descending" defaultSubtotal="0">
      <items count="367">
        <item x="155"/>
        <item x="154"/>
        <item x="153"/>
        <item x="152"/>
        <item x="151"/>
        <item x="139"/>
        <item x="304"/>
        <item x="136"/>
        <item x="100"/>
        <item x="48"/>
        <item x="67"/>
        <item x="68"/>
        <item x="69"/>
        <item x="56"/>
        <item x="55"/>
        <item x="104"/>
        <item x="271"/>
        <item x="44"/>
        <item x="189"/>
        <item x="8"/>
        <item x="110"/>
        <item x="109"/>
        <item x="108"/>
        <item x="348"/>
        <item x="13"/>
        <item x="25"/>
        <item x="26"/>
        <item x="27"/>
        <item x="28"/>
        <item x="32"/>
        <item x="144"/>
        <item x="184"/>
        <item x="294"/>
        <item x="358"/>
        <item x="359"/>
        <item x="355"/>
        <item x="165"/>
        <item x="295"/>
        <item x="296"/>
        <item x="297"/>
        <item x="298"/>
        <item x="301"/>
        <item x="302"/>
        <item x="299"/>
        <item x="300"/>
        <item x="308"/>
        <item x="35"/>
        <item x="36"/>
        <item x="38"/>
        <item x="37"/>
        <item x="209"/>
        <item x="190"/>
        <item x="91"/>
        <item x="88"/>
        <item x="89"/>
        <item x="90"/>
        <item x="137"/>
        <item x="138"/>
        <item x="15"/>
        <item x="14"/>
        <item x="162"/>
        <item x="163"/>
        <item x="105"/>
        <item x="135"/>
        <item x="54"/>
        <item x="360"/>
        <item x="183"/>
        <item x="268"/>
        <item x="196"/>
        <item x="167"/>
        <item x="166"/>
        <item x="125"/>
        <item x="126"/>
        <item x="112"/>
        <item x="157"/>
        <item x="340"/>
        <item x="168"/>
        <item x="332"/>
        <item x="172"/>
        <item x="173"/>
        <item x="0"/>
        <item x="4"/>
        <item x="49"/>
        <item x="96"/>
        <item x="364"/>
        <item x="334"/>
        <item x="341"/>
        <item x="50"/>
        <item x="62"/>
        <item x="61"/>
        <item x="356"/>
        <item x="357"/>
        <item x="145"/>
        <item x="349"/>
        <item x="354"/>
        <item x="16"/>
        <item x="63"/>
        <item x="316"/>
        <item x="307"/>
        <item x="254"/>
        <item x="329"/>
        <item x="328"/>
        <item x="310"/>
        <item x="148"/>
        <item x="170"/>
        <item x="118"/>
        <item x="288"/>
        <item x="289"/>
        <item x="290"/>
        <item x="291"/>
        <item x="292"/>
        <item x="287"/>
        <item x="327"/>
        <item x="366"/>
        <item x="223"/>
        <item x="224"/>
        <item x="225"/>
        <item x="226"/>
        <item x="227"/>
        <item x="228"/>
        <item x="229"/>
        <item x="230"/>
        <item x="231"/>
        <item x="232"/>
        <item x="233"/>
        <item x="234"/>
        <item x="235"/>
        <item x="236"/>
        <item x="237"/>
        <item x="238"/>
        <item x="132"/>
        <item x="43"/>
        <item x="365"/>
        <item x="45"/>
        <item x="23"/>
        <item x="98"/>
        <item x="99"/>
        <item x="1"/>
        <item x="2"/>
        <item x="31"/>
        <item x="66"/>
        <item x="195"/>
        <item x="143"/>
        <item x="127"/>
        <item x="22"/>
        <item x="250"/>
        <item x="251"/>
        <item x="252"/>
        <item x="253"/>
        <item x="82"/>
        <item x="113"/>
        <item x="179"/>
        <item x="161"/>
        <item x="266"/>
        <item x="267"/>
        <item x="80"/>
        <item x="83"/>
        <item x="84"/>
        <item x="85"/>
        <item x="86"/>
        <item x="87"/>
        <item x="81"/>
        <item x="39"/>
        <item x="335"/>
        <item x="239"/>
        <item x="92"/>
        <item x="93"/>
        <item x="343"/>
        <item x="344"/>
        <item x="306"/>
        <item x="305"/>
        <item x="156"/>
        <item x="133"/>
        <item x="141"/>
        <item x="71"/>
        <item x="114"/>
        <item x="171"/>
        <item x="333"/>
        <item x="255"/>
        <item x="256"/>
        <item x="257"/>
        <item x="258"/>
        <item x="273"/>
        <item x="274"/>
        <item x="111"/>
        <item x="140"/>
        <item x="159"/>
        <item x="158"/>
        <item x="102"/>
        <item x="101"/>
        <item x="220"/>
        <item x="265"/>
        <item x="275"/>
        <item x="131"/>
        <item x="6"/>
        <item x="17"/>
        <item x="18"/>
        <item x="19"/>
        <item x="20"/>
        <item x="21"/>
        <item x="342"/>
        <item x="240"/>
        <item x="241"/>
        <item x="242"/>
        <item x="243"/>
        <item x="244"/>
        <item x="245"/>
        <item x="246"/>
        <item x="247"/>
        <item x="248"/>
        <item x="249"/>
        <item x="149"/>
        <item x="150"/>
        <item x="70"/>
        <item x="192"/>
        <item x="337"/>
        <item x="336"/>
        <item x="339"/>
        <item x="338"/>
        <item x="134"/>
        <item x="330"/>
        <item x="218"/>
        <item x="346"/>
        <item x="146"/>
        <item x="202"/>
        <item x="201"/>
        <item x="200"/>
        <item x="199"/>
        <item x="198"/>
        <item x="219"/>
        <item x="222"/>
        <item x="221"/>
        <item x="187"/>
        <item x="185"/>
        <item x="186"/>
        <item x="188"/>
        <item x="181"/>
        <item x="303"/>
        <item x="284"/>
        <item x="285"/>
        <item x="353"/>
        <item x="351"/>
        <item x="352"/>
        <item x="107"/>
        <item x="9"/>
        <item x="10"/>
        <item x="11"/>
        <item x="309"/>
        <item x="318"/>
        <item x="345"/>
        <item x="160"/>
        <item x="319"/>
        <item x="320"/>
        <item x="321"/>
        <item x="259"/>
        <item x="260"/>
        <item x="261"/>
        <item x="262"/>
        <item x="33"/>
        <item x="347"/>
        <item x="51"/>
        <item x="52"/>
        <item x="53"/>
        <item x="210"/>
        <item x="211"/>
        <item x="164"/>
        <item x="119"/>
        <item x="94"/>
        <item x="95"/>
        <item x="106"/>
        <item x="120"/>
        <item x="311"/>
        <item x="312"/>
        <item x="313"/>
        <item x="42"/>
        <item x="142"/>
        <item x="323"/>
        <item x="322"/>
        <item x="57"/>
        <item x="58"/>
        <item x="59"/>
        <item x="60"/>
        <item x="286"/>
        <item x="197"/>
        <item x="263"/>
        <item x="40"/>
        <item x="128"/>
        <item x="314"/>
        <item x="315"/>
        <item x="169"/>
        <item x="177"/>
        <item x="178"/>
        <item x="175"/>
        <item x="176"/>
        <item x="29"/>
        <item x="277"/>
        <item x="278"/>
        <item x="279"/>
        <item x="280"/>
        <item x="41"/>
        <item x="129"/>
        <item x="130"/>
        <item x="180"/>
        <item x="276"/>
        <item x="182"/>
        <item x="3"/>
        <item x="74"/>
        <item x="75"/>
        <item x="76"/>
        <item x="77"/>
        <item x="78"/>
        <item x="79"/>
        <item x="174"/>
        <item x="281"/>
        <item x="24"/>
        <item x="46"/>
        <item x="97"/>
        <item x="204"/>
        <item x="203"/>
        <item x="205"/>
        <item x="215"/>
        <item x="212"/>
        <item x="214"/>
        <item x="216"/>
        <item x="217"/>
        <item x="213"/>
        <item x="34"/>
        <item x="12"/>
        <item x="350"/>
        <item x="324"/>
        <item x="325"/>
        <item x="326"/>
        <item x="103"/>
        <item x="117"/>
        <item x="30"/>
        <item x="7"/>
        <item x="317"/>
        <item x="121"/>
        <item x="122"/>
        <item x="123"/>
        <item x="124"/>
        <item x="361"/>
        <item x="362"/>
        <item x="363"/>
        <item x="293"/>
        <item x="272"/>
        <item x="282"/>
        <item x="283"/>
        <item x="208"/>
        <item x="115"/>
        <item x="116"/>
        <item x="64"/>
        <item x="193"/>
        <item x="194"/>
        <item x="331"/>
        <item x="5"/>
        <item x="72"/>
        <item x="65"/>
        <item x="73"/>
        <item x="206"/>
        <item x="207"/>
        <item x="269"/>
        <item x="270"/>
        <item x="191"/>
        <item x="147"/>
        <item x="47"/>
        <item x="264"/>
      </items>
      <autoSortScope>
        <pivotArea dataOnly="0" outline="0" fieldPosition="0">
          <references count="1">
            <reference field="4294967294" count="1" selected="0">
              <x v="0"/>
            </reference>
          </references>
        </pivotArea>
      </autoSortScope>
    </pivotField>
    <pivotField axis="axisRow" compact="0" outline="0" showAll="0" defaultSubtotal="0">
      <items count="288">
        <item x="203"/>
        <item x="125"/>
        <item x="1"/>
        <item x="117"/>
        <item x="209"/>
        <item x="247"/>
        <item x="246"/>
        <item x="263"/>
        <item x="137"/>
        <item x="67"/>
        <item x="39"/>
        <item x="155"/>
        <item x="89"/>
        <item x="38"/>
        <item x="210"/>
        <item x="56"/>
        <item x="5"/>
        <item x="163"/>
        <item x="95"/>
        <item x="0"/>
        <item x="87"/>
        <item x="99"/>
        <item x="151"/>
        <item x="194"/>
        <item x="227"/>
        <item x="96"/>
        <item x="97"/>
        <item x="36"/>
        <item x="20"/>
        <item x="46"/>
        <item x="74"/>
        <item x="189"/>
        <item x="188"/>
        <item x="191"/>
        <item x="190"/>
        <item x="45"/>
        <item x="59"/>
        <item x="252"/>
        <item x="93"/>
        <item x="17"/>
        <item x="18"/>
        <item x="66"/>
        <item x="277"/>
        <item x="164"/>
        <item x="44"/>
        <item x="196"/>
        <item x="122"/>
        <item x="83"/>
        <item x="113"/>
        <item x="258"/>
        <item x="90"/>
        <item x="284"/>
        <item x="61"/>
        <item x="193"/>
        <item x="274"/>
        <item x="105"/>
        <item x="62"/>
        <item x="9"/>
        <item x="205"/>
        <item x="27"/>
        <item x="280"/>
        <item x="281"/>
        <item x="41"/>
        <item x="275"/>
        <item x="276"/>
        <item x="260"/>
        <item x="261"/>
        <item x="256"/>
        <item x="236"/>
        <item x="250"/>
        <item x="241"/>
        <item x="150"/>
        <item x="103"/>
        <item x="192"/>
        <item x="63"/>
        <item x="219"/>
        <item x="270"/>
        <item x="226"/>
        <item x="82"/>
        <item x="159"/>
        <item x="91"/>
        <item x="92"/>
        <item x="170"/>
        <item x="239"/>
        <item x="195"/>
        <item x="282"/>
        <item x="283"/>
        <item x="85"/>
        <item x="184"/>
        <item x="185"/>
        <item x="186"/>
        <item x="187"/>
        <item x="157"/>
        <item x="19"/>
        <item x="65"/>
        <item x="69"/>
        <item x="68"/>
        <item x="84"/>
        <item x="251"/>
        <item x="57"/>
        <item x="121"/>
        <item x="29"/>
        <item x="49"/>
        <item x="47"/>
        <item x="48"/>
        <item x="230"/>
        <item x="231"/>
        <item x="232"/>
        <item x="233"/>
        <item x="234"/>
        <item x="235"/>
        <item x="228"/>
        <item x="229"/>
        <item x="212"/>
        <item x="213"/>
        <item x="70"/>
        <item x="214"/>
        <item x="71"/>
        <item x="215"/>
        <item x="72"/>
        <item x="73"/>
        <item x="198"/>
        <item x="222"/>
        <item x="200"/>
        <item x="201"/>
        <item x="223"/>
        <item x="220"/>
        <item x="224"/>
        <item x="225"/>
        <item x="202"/>
        <item x="221"/>
        <item x="199"/>
        <item x="6"/>
        <item x="243"/>
        <item x="271"/>
        <item x="183"/>
        <item x="16"/>
        <item x="3"/>
        <item x="273"/>
        <item x="100"/>
        <item x="172"/>
        <item x="171"/>
        <item x="145"/>
        <item x="262"/>
        <item x="111"/>
        <item x="244"/>
        <item x="14"/>
        <item x="4"/>
        <item x="15"/>
        <item x="13"/>
        <item x="143"/>
        <item x="266"/>
        <item x="141"/>
        <item x="132"/>
        <item x="140"/>
        <item x="267"/>
        <item x="161"/>
        <item x="272"/>
        <item x="147"/>
        <item x="108"/>
        <item x="80"/>
        <item x="30"/>
        <item x="8"/>
        <item x="75"/>
        <item x="76"/>
        <item x="175"/>
        <item x="176"/>
        <item x="177"/>
        <item x="178"/>
        <item x="254"/>
        <item x="120"/>
        <item x="131"/>
        <item x="124"/>
        <item x="242"/>
        <item x="112"/>
        <item x="119"/>
        <item x="123"/>
        <item x="126"/>
        <item x="128"/>
        <item x="102"/>
        <item x="127"/>
        <item x="115"/>
        <item x="101"/>
        <item x="279"/>
        <item x="216"/>
        <item x="98"/>
        <item x="135"/>
        <item x="153"/>
        <item x="109"/>
        <item x="136"/>
        <item x="152"/>
        <item x="110"/>
        <item x="167"/>
        <item x="204"/>
        <item x="154"/>
        <item x="94"/>
        <item x="81"/>
        <item x="197"/>
        <item x="107"/>
        <item x="2"/>
        <item x="162"/>
        <item x="11"/>
        <item x="10"/>
        <item x="64"/>
        <item x="158"/>
        <item x="139"/>
        <item x="138"/>
        <item x="42"/>
        <item x="52"/>
        <item x="253"/>
        <item x="28"/>
        <item x="88"/>
        <item x="40"/>
        <item x="259"/>
        <item x="60"/>
        <item x="25"/>
        <item x="248"/>
        <item x="240"/>
        <item x="149"/>
        <item x="269"/>
        <item x="286"/>
        <item x="133"/>
        <item x="130"/>
        <item x="237"/>
        <item x="206"/>
        <item x="12"/>
        <item x="174"/>
        <item x="31"/>
        <item x="32"/>
        <item x="33"/>
        <item x="34"/>
        <item x="21"/>
        <item x="22"/>
        <item x="23"/>
        <item x="24"/>
        <item x="245"/>
        <item x="287"/>
        <item x="51"/>
        <item x="43"/>
        <item x="268"/>
        <item x="179"/>
        <item x="181"/>
        <item x="182"/>
        <item x="180"/>
        <item x="255"/>
        <item x="35"/>
        <item x="165"/>
        <item x="257"/>
        <item x="211"/>
        <item x="217"/>
        <item x="218"/>
        <item x="134"/>
        <item x="78"/>
        <item x="79"/>
        <item x="208"/>
        <item x="116"/>
        <item x="264"/>
        <item x="104"/>
        <item x="148"/>
        <item x="168"/>
        <item x="169"/>
        <item x="166"/>
        <item x="285"/>
        <item x="58"/>
        <item x="114"/>
        <item x="50"/>
        <item x="156"/>
        <item x="142"/>
        <item x="55"/>
        <item x="53"/>
        <item x="54"/>
        <item x="106"/>
        <item x="129"/>
        <item x="37"/>
        <item x="278"/>
        <item x="146"/>
        <item x="86"/>
        <item x="160"/>
        <item x="77"/>
        <item x="7"/>
        <item x="118"/>
        <item x="26"/>
        <item x="238"/>
        <item x="173"/>
        <item x="265"/>
        <item x="144"/>
        <item x="207"/>
        <item x="249"/>
      </items>
    </pivotField>
    <pivotField compact="0" outline="0" showAll="0"/>
    <pivotField axis="axisRow" compact="0" outline="0" showAll="0" defaultSubtotal="0">
      <items count="115">
        <item x="39"/>
        <item x="25"/>
        <item x="56"/>
        <item x="69"/>
        <item x="23"/>
        <item x="40"/>
        <item x="58"/>
        <item x="71"/>
        <item x="30"/>
        <item x="47"/>
        <item x="20"/>
        <item x="21"/>
        <item x="103"/>
        <item x="70"/>
        <item x="4"/>
        <item x="48"/>
        <item x="49"/>
        <item x="15"/>
        <item x="93"/>
        <item x="95"/>
        <item x="37"/>
        <item x="80"/>
        <item x="33"/>
        <item x="63"/>
        <item x="99"/>
        <item x="59"/>
        <item x="78"/>
        <item x="7"/>
        <item x="38"/>
        <item x="81"/>
        <item x="100"/>
        <item x="88"/>
        <item x="46"/>
        <item x="27"/>
        <item x="108"/>
        <item x="77"/>
        <item x="52"/>
        <item x="28"/>
        <item x="18"/>
        <item x="114"/>
        <item x="102"/>
        <item x="45"/>
        <item x="50"/>
        <item x="64"/>
        <item x="32"/>
        <item x="112"/>
        <item x="10"/>
        <item x="13"/>
        <item x="53"/>
        <item x="79"/>
        <item x="104"/>
        <item x="68"/>
        <item x="36"/>
        <item x="35"/>
        <item x="96"/>
        <item x="75"/>
        <item x="67"/>
        <item x="8"/>
        <item x="62"/>
        <item x="0"/>
        <item x="17"/>
        <item x="34"/>
        <item x="111"/>
        <item x="11"/>
        <item x="43"/>
        <item x="14"/>
        <item x="66"/>
        <item x="110"/>
        <item x="1"/>
        <item x="91"/>
        <item x="61"/>
        <item x="105"/>
        <item x="89"/>
        <item x="92"/>
        <item x="109"/>
        <item x="3"/>
        <item x="72"/>
        <item x="82"/>
        <item x="19"/>
        <item x="94"/>
        <item x="29"/>
        <item x="6"/>
        <item x="87"/>
        <item x="84"/>
        <item x="74"/>
        <item x="12"/>
        <item x="31"/>
        <item x="97"/>
        <item x="5"/>
        <item x="73"/>
        <item x="51"/>
        <item x="2"/>
        <item x="113"/>
        <item x="41"/>
        <item x="107"/>
        <item x="57"/>
        <item x="60"/>
        <item x="16"/>
        <item x="55"/>
        <item x="83"/>
        <item x="106"/>
        <item x="85"/>
        <item x="86"/>
        <item x="54"/>
        <item x="9"/>
        <item x="101"/>
        <item x="42"/>
        <item x="44"/>
        <item x="76"/>
        <item x="90"/>
        <item x="65"/>
        <item x="24"/>
        <item x="98"/>
        <item x="26"/>
        <item x="22"/>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1"/>
    <field x="3"/>
  </rowFields>
  <rowItems count="11">
    <i>
      <x v="35"/>
      <x v="183"/>
      <x v="78"/>
    </i>
    <i>
      <x v="4"/>
      <x v="144"/>
      <x v="70"/>
    </i>
    <i>
      <x v="3"/>
      <x v="144"/>
      <x v="70"/>
    </i>
    <i>
      <x v="1"/>
      <x v="144"/>
      <x v="70"/>
    </i>
    <i>
      <x/>
      <x v="144"/>
      <x v="70"/>
    </i>
    <i>
      <x v="2"/>
      <x v="144"/>
      <x v="70"/>
    </i>
    <i>
      <x v="5"/>
      <x v="144"/>
      <x v="70"/>
    </i>
    <i>
      <x v="131"/>
      <x v="10"/>
      <x v="111"/>
    </i>
    <i>
      <x v="10"/>
      <x v="36"/>
      <x v="86"/>
    </i>
    <i>
      <x v="11"/>
      <x v="36"/>
      <x v="86"/>
    </i>
    <i>
      <x v="12"/>
      <x v="36"/>
      <x v="86"/>
    </i>
  </rowItems>
  <colItems count="1">
    <i/>
  </colItems>
  <dataFields count="1">
    <dataField name="Estimated patients per month" fld="7" baseField="3" baseItem="70" numFmtId="3"/>
  </dataFields>
  <formats count="8">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field="0" type="button" dataOnly="0" labelOnly="1" outline="0" axis="axisRow" fieldPosition="0"/>
    </format>
    <format dxfId="24">
      <pivotArea field="1" type="button" dataOnly="0" labelOnly="1" outline="0" axis="axisRow" fieldPosition="1"/>
    </format>
    <format dxfId="23">
      <pivotArea field="3" type="button" dataOnly="0" labelOnly="1" outline="0" axis="axisRow" fieldPosition="2"/>
    </format>
    <format dxfId="22">
      <pivotArea dataOnly="0" labelOnly="1" outline="0" axis="axisValues" fieldPosition="0"/>
    </format>
    <format dxfId="21">
      <pivotArea outline="0" fieldPosition="0">
        <references count="1">
          <reference field="4294967294" count="1">
            <x v="0"/>
          </reference>
        </references>
      </pivotArea>
    </format>
  </formats>
  <pivotTableStyleInfo name="PivotStyleLight16" showRowHeaders="1" showColHeaders="1" showRowStripes="1" showColStripes="0" showLastColumn="1"/>
  <filters count="1">
    <filter fld="0" type="count" evalOrder="-1" id="3"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BA69FA-A1A7-436C-9214-BA7C83DA5660}" name="SpecialtyDrug2022" displayName="SpecialtyDrug2022" ref="A1:W368" totalsRowShown="0" headerRowDxfId="56" dataDxfId="54" headerRowBorderDxfId="55" tableBorderDxfId="53" totalsRowBorderDxfId="52">
  <autoFilter ref="A1:W368" xr:uid="{228B7915-82E4-401D-B4C1-A472C8CB3D51}"/>
  <tableColumns count="23">
    <tableColumn id="1" xr3:uid="{6ABA4094-0F3A-4D4C-92ED-07E1F2DB0FB8}" name="NDC" dataDxfId="51"/>
    <tableColumn id="2" xr3:uid="{6A2A43B9-94DA-4E1E-B8FA-B0E7783B4768}" name="Trade name" dataDxfId="50"/>
    <tableColumn id="3" xr3:uid="{FF8B5B22-0442-4743-870C-11BEB1BDB3A5}" name="Chemical name" dataDxfId="49"/>
    <tableColumn id="4" xr3:uid="{9E6A5F6A-2C54-47BB-9CF9-6F280D65B49D}" name="Manufacturer name" dataDxfId="48"/>
    <tableColumn id="5" xr3:uid="{0403557C-0A66-4AF9-8C7B-F83B276845FB}" name="Drug price" dataDxfId="47"/>
    <tableColumn id="6" xr3:uid="{71B1A499-0670-40EE-B5D7-97CB23464FD3}" name="Drug dosage" dataDxfId="46"/>
    <tableColumn id="7" xr3:uid="{94FA5C00-F7B6-4576-8E33-2EDE1C9D5995}" name="FDA priority" dataDxfId="45"/>
    <tableColumn id="8" xr3:uid="{9A9770AD-A697-441F-A7BB-D985890F09C3}" name="Patients per month" dataDxfId="44"/>
    <tableColumn id="9" xr3:uid="{F92165B6-44DD-40B7-B2C1-04697808FBB6}" name="Package quantity" dataDxfId="43"/>
    <tableColumn id="10" xr3:uid="{143EB36F-5410-4033-85F9-3D4AD9CB0672}" name="Package size" dataDxfId="42"/>
    <tableColumn id="11" xr3:uid="{FE308F7F-AB53-4C26-94F8-5B6BEC2CD460}" name="Price per unit" dataDxfId="41"/>
    <tableColumn id="12" xr3:uid="{43312FD5-18A4-475F-9859-0F6B550B4E85}" name="Brand or generic" dataDxfId="40"/>
    <tableColumn id="13" xr3:uid="{6B907CF9-D43B-41B0-A086-12E2909239F5}" name="Drug has a therapeutic equivalent or biosimilar" dataDxfId="39"/>
    <tableColumn id="14" xr3:uid="{210D8192-DD14-47AA-8130-6F4EE49AB7EF}" name="First FDA approval date" dataDxfId="38"/>
    <tableColumn id="15" xr3:uid="{74953B28-9338-4918-9934-CC410F03A034}" name="FDA approval date for NDC" dataDxfId="37"/>
    <tableColumn id="21" xr3:uid="{23FEE9EA-FDED-4A0D-82A7-CB4741D61943}" name="Drug approved through an expedited pathway" dataDxfId="36"/>
    <tableColumn id="23" xr3:uid="{9CA08EC9-5B8D-432F-A145-AC39A0A22302}" name="Patent expiration date within 18 months" dataDxfId="35"/>
    <tableColumn id="22" xr3:uid="{1EE344F8-5DCD-4D0D-A891-1B56A5508AB8}" name="Exclusivity expiration date within 18 months" dataDxfId="34"/>
    <tableColumn id="16" xr3:uid="{AD05F181-0ED1-4927-9819-731FFE68EC0B}" name="Drug part of IRA CMS negotiation list" dataDxfId="33"/>
    <tableColumn id="19" xr3:uid="{77BE4A76-B9C8-4FD6-83BA-E7BFF7C4FDE2}" name="Beginning 2022 package WAC" dataDxfId="32"/>
    <tableColumn id="18" xr3:uid="{3476EEAC-59C5-4D2F-AA33-6D4A52C3F2C1}" name="End 2022 package WAC" dataDxfId="31"/>
    <tableColumn id="20" xr3:uid="{0966BB4B-75CF-4247-ACD2-08F471DBCE73}" name="WAC price change % 2022" dataDxfId="30"/>
    <tableColumn id="17" xr3:uid="{796C8ACA-9AB3-49B4-B15A-93C138B29E14}" name="Avg YoY price change (over past 5 years)2" dataDxfId="29" dataCellStyle="Percent"/>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1C25-BD9E-4EA5-872F-FA3927A3E15E}">
  <sheetPr>
    <pageSetUpPr fitToPage="1"/>
  </sheetPr>
  <dimension ref="A1:D36"/>
  <sheetViews>
    <sheetView tabSelected="1" workbookViewId="0">
      <selection activeCell="B29" sqref="B29:C29"/>
    </sheetView>
  </sheetViews>
  <sheetFormatPr defaultColWidth="0" defaultRowHeight="0" customHeight="1" zeroHeight="1" x14ac:dyDescent="0.2"/>
  <cols>
    <col min="1" max="1" width="19.7109375" customWidth="1"/>
    <col min="2" max="2" width="21.85546875" bestFit="1" customWidth="1"/>
    <col min="3" max="3" width="73.7109375" customWidth="1"/>
    <col min="4" max="4" width="9.140625" customWidth="1"/>
    <col min="5" max="16384" width="9.140625" hidden="1"/>
  </cols>
  <sheetData>
    <row r="1" spans="1:3" ht="18" x14ac:dyDescent="0.25">
      <c r="A1" s="52" t="s">
        <v>1189</v>
      </c>
      <c r="B1" s="52"/>
      <c r="C1" s="52"/>
    </row>
    <row r="2" spans="1:3" ht="18" x14ac:dyDescent="0.25">
      <c r="A2" s="28"/>
      <c r="B2" s="28"/>
      <c r="C2" s="28"/>
    </row>
    <row r="3" spans="1:3" ht="12.75" x14ac:dyDescent="0.2">
      <c r="A3" s="1" t="s">
        <v>1190</v>
      </c>
    </row>
    <row r="4" spans="1:3" ht="12.75" customHeight="1" x14ac:dyDescent="0.2">
      <c r="A4" s="53" t="s">
        <v>1210</v>
      </c>
      <c r="B4" s="53"/>
      <c r="C4" s="53"/>
    </row>
    <row r="5" spans="1:3" ht="12.75" x14ac:dyDescent="0.2">
      <c r="A5" s="53"/>
      <c r="B5" s="53"/>
      <c r="C5" s="53"/>
    </row>
    <row r="6" spans="1:3" ht="12.75" x14ac:dyDescent="0.2">
      <c r="A6" s="53"/>
      <c r="B6" s="53"/>
      <c r="C6" s="53"/>
    </row>
    <row r="7" spans="1:3" ht="12.75" x14ac:dyDescent="0.2">
      <c r="A7" s="53"/>
      <c r="B7" s="53"/>
      <c r="C7" s="53"/>
    </row>
    <row r="8" spans="1:3" ht="12.75" x14ac:dyDescent="0.2"/>
    <row r="9" spans="1:3" ht="12.75" x14ac:dyDescent="0.2"/>
    <row r="10" spans="1:3" ht="12.75" x14ac:dyDescent="0.2">
      <c r="A10" s="1" t="s">
        <v>1196</v>
      </c>
    </row>
    <row r="11" spans="1:3" ht="12.75" x14ac:dyDescent="0.2">
      <c r="A11" s="54" t="s">
        <v>1218</v>
      </c>
      <c r="B11" s="54"/>
      <c r="C11" s="54"/>
    </row>
    <row r="12" spans="1:3" ht="12.75" x14ac:dyDescent="0.2">
      <c r="A12" s="55" t="s">
        <v>1191</v>
      </c>
      <c r="B12" s="55"/>
      <c r="C12" s="55"/>
    </row>
    <row r="13" spans="1:3" ht="12.75" x14ac:dyDescent="0.2">
      <c r="A13" s="55"/>
      <c r="B13" s="55"/>
      <c r="C13" s="55"/>
    </row>
    <row r="14" spans="1:3" ht="28.5" customHeight="1" x14ac:dyDescent="0.2">
      <c r="A14" s="55" t="s">
        <v>1207</v>
      </c>
      <c r="B14" s="55"/>
      <c r="C14" s="55"/>
    </row>
    <row r="15" spans="1:3" ht="28.5" customHeight="1" x14ac:dyDescent="0.2">
      <c r="A15" s="53" t="s">
        <v>1231</v>
      </c>
      <c r="B15" s="53"/>
      <c r="C15" s="53"/>
    </row>
    <row r="16" spans="1:3" ht="12.75" x14ac:dyDescent="0.2"/>
    <row r="17" spans="1:3" ht="12.75" x14ac:dyDescent="0.2">
      <c r="A17" s="1" t="s">
        <v>1195</v>
      </c>
    </row>
    <row r="18" spans="1:3" ht="12.75" x14ac:dyDescent="0.2">
      <c r="A18" t="s">
        <v>1197</v>
      </c>
    </row>
    <row r="19" spans="1:3" ht="12.75" x14ac:dyDescent="0.2"/>
    <row r="20" spans="1:3" ht="12.75" x14ac:dyDescent="0.2">
      <c r="A20" s="56" t="s">
        <v>1192</v>
      </c>
      <c r="B20" s="56"/>
      <c r="C20" s="56"/>
    </row>
    <row r="21" spans="1:3" ht="16.5" customHeight="1" x14ac:dyDescent="0.2">
      <c r="A21" s="27" t="s">
        <v>1202</v>
      </c>
      <c r="B21" s="57" t="s">
        <v>1203</v>
      </c>
      <c r="C21" s="57"/>
    </row>
    <row r="22" spans="1:3" ht="12.75" x14ac:dyDescent="0.2">
      <c r="A22" s="51" t="s">
        <v>1193</v>
      </c>
      <c r="B22" s="51" t="s">
        <v>1194</v>
      </c>
      <c r="C22" s="51"/>
    </row>
    <row r="23" spans="1:3" ht="12.75" x14ac:dyDescent="0.2">
      <c r="A23" s="51"/>
      <c r="B23" s="51"/>
      <c r="C23" s="51"/>
    </row>
    <row r="24" spans="1:3" ht="28.5" customHeight="1" x14ac:dyDescent="0.2">
      <c r="A24" s="25" t="s">
        <v>1204</v>
      </c>
      <c r="B24" s="58" t="s">
        <v>1205</v>
      </c>
      <c r="C24" s="58"/>
    </row>
    <row r="25" spans="1:3" ht="28.5" customHeight="1" x14ac:dyDescent="0.2">
      <c r="A25" s="26" t="s">
        <v>1198</v>
      </c>
      <c r="B25" s="51" t="s">
        <v>1206</v>
      </c>
      <c r="C25" s="51"/>
    </row>
    <row r="26" spans="1:3" ht="28.5" customHeight="1" x14ac:dyDescent="0.2">
      <c r="A26" s="12" t="s">
        <v>1243</v>
      </c>
      <c r="B26" s="43" t="s">
        <v>1244</v>
      </c>
      <c r="C26" s="44"/>
    </row>
    <row r="27" spans="1:3" ht="55.5" customHeight="1" x14ac:dyDescent="0.2">
      <c r="A27" s="40" t="s">
        <v>1245</v>
      </c>
      <c r="B27" s="45" t="s">
        <v>1247</v>
      </c>
      <c r="C27" s="46"/>
    </row>
    <row r="28" spans="1:3" ht="92.25" customHeight="1" x14ac:dyDescent="0.2">
      <c r="A28" s="12" t="s">
        <v>1246</v>
      </c>
      <c r="B28" s="47" t="s">
        <v>1248</v>
      </c>
      <c r="C28" s="48"/>
    </row>
    <row r="29" spans="1:3" ht="28.5" customHeight="1" x14ac:dyDescent="0.2">
      <c r="A29" s="38" t="s">
        <v>1240</v>
      </c>
      <c r="B29" s="49" t="s">
        <v>1236</v>
      </c>
      <c r="C29" s="50"/>
    </row>
    <row r="30" spans="1:3" ht="28.5" customHeight="1" x14ac:dyDescent="0.2">
      <c r="A30" s="12" t="s">
        <v>1241</v>
      </c>
      <c r="B30" s="43" t="s">
        <v>1237</v>
      </c>
      <c r="C30" s="44"/>
    </row>
    <row r="31" spans="1:3" ht="28.5" customHeight="1" x14ac:dyDescent="0.2">
      <c r="A31" s="38" t="s">
        <v>1239</v>
      </c>
      <c r="B31" s="49" t="s">
        <v>1242</v>
      </c>
      <c r="C31" s="50"/>
    </row>
    <row r="32" spans="1:3" ht="28.5" customHeight="1" x14ac:dyDescent="0.2">
      <c r="A32" s="12" t="s">
        <v>1233</v>
      </c>
      <c r="B32" s="43" t="s">
        <v>1235</v>
      </c>
      <c r="C32" s="44"/>
    </row>
    <row r="33" spans="1:1" ht="12.75" x14ac:dyDescent="0.2"/>
    <row r="34" spans="1:1" ht="12.75" x14ac:dyDescent="0.2">
      <c r="A34" t="s">
        <v>1220</v>
      </c>
    </row>
    <row r="35" spans="1:1" ht="12.75" x14ac:dyDescent="0.2">
      <c r="A35" s="1" t="s">
        <v>1219</v>
      </c>
    </row>
    <row r="36" spans="1:1" ht="12.75" x14ac:dyDescent="0.2"/>
  </sheetData>
  <mergeCells count="19">
    <mergeCell ref="B32:C32"/>
    <mergeCell ref="B25:C25"/>
    <mergeCell ref="A1:C1"/>
    <mergeCell ref="A4:C7"/>
    <mergeCell ref="A11:C11"/>
    <mergeCell ref="A12:C13"/>
    <mergeCell ref="A14:C14"/>
    <mergeCell ref="A20:C20"/>
    <mergeCell ref="B21:C21"/>
    <mergeCell ref="A22:A23"/>
    <mergeCell ref="B22:C23"/>
    <mergeCell ref="B24:C24"/>
    <mergeCell ref="A15:C15"/>
    <mergeCell ref="B29:C29"/>
    <mergeCell ref="B30:C30"/>
    <mergeCell ref="B27:C27"/>
    <mergeCell ref="B28:C28"/>
    <mergeCell ref="B31:C31"/>
    <mergeCell ref="B26:C26"/>
  </mergeCells>
  <pageMargins left="0.7" right="0.7" top="0.75" bottom="0.75" header="0.3" footer="0.3"/>
  <pageSetup scale="70" orientation="landscape" r:id="rId1"/>
  <headerFooter>
    <oddFooter>&amp;LSpecialty drugs report  - data source information&amp;RPage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8B2F-8B7E-4F52-98B9-DC9668FD7C5F}">
  <sheetPr>
    <pageSetUpPr fitToPage="1"/>
  </sheetPr>
  <dimension ref="A1:Y371"/>
  <sheetViews>
    <sheetView workbookViewId="0"/>
  </sheetViews>
  <sheetFormatPr defaultColWidth="0" defaultRowHeight="12.75" zeroHeight="1" x14ac:dyDescent="0.2"/>
  <cols>
    <col min="1" max="1" width="14.7109375" style="2" customWidth="1"/>
    <col min="2" max="2" width="36.28515625" style="3" customWidth="1"/>
    <col min="3" max="3" width="41.7109375" style="3" customWidth="1"/>
    <col min="4" max="4" width="48" style="3" customWidth="1"/>
    <col min="5" max="5" width="12.140625" style="4" customWidth="1"/>
    <col min="6" max="6" width="39.140625" style="3" customWidth="1"/>
    <col min="7" max="7" width="9" style="5" customWidth="1"/>
    <col min="8" max="8" width="12.5703125" style="6" customWidth="1"/>
    <col min="9" max="10" width="9.140625" style="5" customWidth="1"/>
    <col min="11" max="11" width="11.140625" style="4" bestFit="1" customWidth="1"/>
    <col min="12" max="12" width="11.140625" style="32" customWidth="1"/>
    <col min="13" max="13" width="11.140625" style="4" customWidth="1"/>
    <col min="14" max="14" width="12.42578125" style="32" customWidth="1"/>
    <col min="15" max="24" width="11.140625" style="32" customWidth="1"/>
    <col min="25" max="25" width="4.85546875" style="2" customWidth="1"/>
    <col min="26" max="16384" width="9.140625" style="2" hidden="1"/>
  </cols>
  <sheetData>
    <row r="1" spans="1:24" ht="76.5" x14ac:dyDescent="0.2">
      <c r="A1" s="7" t="s">
        <v>0</v>
      </c>
      <c r="B1" s="8" t="s">
        <v>1182</v>
      </c>
      <c r="C1" s="8" t="s">
        <v>1183</v>
      </c>
      <c r="D1" s="8" t="s">
        <v>1184</v>
      </c>
      <c r="E1" s="9" t="s">
        <v>1185</v>
      </c>
      <c r="F1" s="8" t="s">
        <v>1186</v>
      </c>
      <c r="G1" s="9" t="s">
        <v>1187</v>
      </c>
      <c r="H1" s="10" t="s">
        <v>1188</v>
      </c>
      <c r="I1" s="9" t="s">
        <v>1199</v>
      </c>
      <c r="J1" s="9" t="s">
        <v>1200</v>
      </c>
      <c r="K1" s="21" t="s">
        <v>1198</v>
      </c>
      <c r="L1" s="21" t="s">
        <v>1221</v>
      </c>
      <c r="M1" s="21" t="s">
        <v>1222</v>
      </c>
      <c r="N1" s="21" t="s">
        <v>1223</v>
      </c>
      <c r="O1" s="21" t="s">
        <v>1224</v>
      </c>
      <c r="P1" s="41" t="s">
        <v>1243</v>
      </c>
      <c r="Q1" s="39" t="s">
        <v>1245</v>
      </c>
      <c r="R1" s="39" t="s">
        <v>1246</v>
      </c>
      <c r="S1" s="21" t="s">
        <v>1232</v>
      </c>
      <c r="T1" s="42" t="s">
        <v>1240</v>
      </c>
      <c r="U1" s="42" t="s">
        <v>1241</v>
      </c>
      <c r="V1" s="42" t="s">
        <v>1239</v>
      </c>
      <c r="W1" s="21" t="s">
        <v>1238</v>
      </c>
    </row>
    <row r="2" spans="1:24" ht="25.5" x14ac:dyDescent="0.2">
      <c r="A2" s="11" t="s">
        <v>814</v>
      </c>
      <c r="B2" s="12" t="s">
        <v>1</v>
      </c>
      <c r="C2" s="12" t="s">
        <v>2</v>
      </c>
      <c r="D2" s="12" t="s">
        <v>766</v>
      </c>
      <c r="E2" s="13">
        <v>2637.39</v>
      </c>
      <c r="F2" s="12" t="s">
        <v>4</v>
      </c>
      <c r="G2" s="14" t="s">
        <v>369</v>
      </c>
      <c r="H2" s="15">
        <v>500</v>
      </c>
      <c r="I2" s="14">
        <v>1</v>
      </c>
      <c r="J2" s="14">
        <v>1</v>
      </c>
      <c r="K2" s="13">
        <v>2637.39</v>
      </c>
      <c r="L2" s="31" t="s">
        <v>1225</v>
      </c>
      <c r="M2" s="13" t="s">
        <v>1181</v>
      </c>
      <c r="N2" s="33" t="s">
        <v>1229</v>
      </c>
      <c r="O2" s="33" t="s">
        <v>1229</v>
      </c>
      <c r="P2" s="33" t="s">
        <v>369</v>
      </c>
      <c r="Q2" s="33" t="s">
        <v>1230</v>
      </c>
      <c r="R2" s="33" t="s">
        <v>1230</v>
      </c>
      <c r="S2" s="33" t="s">
        <v>369</v>
      </c>
      <c r="T2" s="31">
        <v>2637.39</v>
      </c>
      <c r="U2" s="31">
        <v>989.02</v>
      </c>
      <c r="V2" s="37">
        <v>-0.62500047395341607</v>
      </c>
      <c r="W2" s="35">
        <v>0.05</v>
      </c>
      <c r="X2" s="34"/>
    </row>
    <row r="3" spans="1:24" ht="102" x14ac:dyDescent="0.2">
      <c r="A3" s="11" t="s">
        <v>815</v>
      </c>
      <c r="B3" s="12" t="s">
        <v>5</v>
      </c>
      <c r="C3" s="12" t="s">
        <v>6</v>
      </c>
      <c r="D3" s="12" t="s">
        <v>757</v>
      </c>
      <c r="E3" s="13">
        <v>1674.4</v>
      </c>
      <c r="F3" s="12" t="s">
        <v>7</v>
      </c>
      <c r="G3" s="14" t="s">
        <v>369</v>
      </c>
      <c r="H3" s="15">
        <v>1</v>
      </c>
      <c r="I3" s="14">
        <v>2</v>
      </c>
      <c r="J3" s="14">
        <v>1</v>
      </c>
      <c r="K3" s="13">
        <v>837.2</v>
      </c>
      <c r="L3" s="31" t="s">
        <v>1225</v>
      </c>
      <c r="M3" s="13" t="s">
        <v>1228</v>
      </c>
      <c r="N3" s="33">
        <v>44557</v>
      </c>
      <c r="O3" s="33">
        <v>44718</v>
      </c>
      <c r="P3" s="33" t="s">
        <v>369</v>
      </c>
      <c r="Q3" s="33" t="s">
        <v>1230</v>
      </c>
      <c r="R3" s="33" t="s">
        <v>369</v>
      </c>
      <c r="S3" s="33" t="s">
        <v>369</v>
      </c>
      <c r="T3" s="31" t="s">
        <v>1230</v>
      </c>
      <c r="U3" s="31">
        <v>1674.4</v>
      </c>
      <c r="V3" s="36" t="s">
        <v>1230</v>
      </c>
      <c r="W3" s="35">
        <v>0.05</v>
      </c>
      <c r="X3" s="34"/>
    </row>
    <row r="4" spans="1:24" ht="102" x14ac:dyDescent="0.2">
      <c r="A4" s="11" t="s">
        <v>816</v>
      </c>
      <c r="B4" s="12" t="s">
        <v>5</v>
      </c>
      <c r="C4" s="12" t="s">
        <v>6</v>
      </c>
      <c r="D4" s="12" t="s">
        <v>757</v>
      </c>
      <c r="E4" s="13">
        <v>3348.8</v>
      </c>
      <c r="F4" s="12" t="s">
        <v>7</v>
      </c>
      <c r="G4" s="14" t="s">
        <v>369</v>
      </c>
      <c r="H4" s="15">
        <v>1</v>
      </c>
      <c r="I4" s="14">
        <v>4</v>
      </c>
      <c r="J4" s="14">
        <v>1</v>
      </c>
      <c r="K4" s="13">
        <v>837.2</v>
      </c>
      <c r="L4" s="31" t="s">
        <v>1225</v>
      </c>
      <c r="M4" s="13" t="s">
        <v>1228</v>
      </c>
      <c r="N4" s="33">
        <v>44557</v>
      </c>
      <c r="O4" s="33">
        <v>44718</v>
      </c>
      <c r="P4" s="33" t="s">
        <v>369</v>
      </c>
      <c r="Q4" s="33" t="s">
        <v>1230</v>
      </c>
      <c r="R4" s="33" t="s">
        <v>369</v>
      </c>
      <c r="S4" s="33" t="s">
        <v>369</v>
      </c>
      <c r="T4" s="31" t="s">
        <v>1230</v>
      </c>
      <c r="U4" s="31">
        <v>3348.8</v>
      </c>
      <c r="V4" s="36" t="s">
        <v>1230</v>
      </c>
      <c r="W4" s="35">
        <v>0</v>
      </c>
      <c r="X4" s="34"/>
    </row>
    <row r="5" spans="1:24" x14ac:dyDescent="0.2">
      <c r="A5" s="11" t="s">
        <v>817</v>
      </c>
      <c r="B5" s="12" t="s">
        <v>8</v>
      </c>
      <c r="C5" s="12" t="s">
        <v>9</v>
      </c>
      <c r="D5" s="12" t="s">
        <v>749</v>
      </c>
      <c r="E5" s="13">
        <v>4738</v>
      </c>
      <c r="F5" s="12" t="s">
        <v>10</v>
      </c>
      <c r="G5" s="14" t="s">
        <v>1181</v>
      </c>
      <c r="H5" s="15">
        <v>590</v>
      </c>
      <c r="I5" s="14" t="s">
        <v>1201</v>
      </c>
      <c r="J5" s="14" t="s">
        <v>1201</v>
      </c>
      <c r="K5" s="13" t="s">
        <v>1201</v>
      </c>
      <c r="L5" s="31" t="s">
        <v>1225</v>
      </c>
      <c r="M5" s="13" t="s">
        <v>1228</v>
      </c>
      <c r="N5" s="33">
        <v>44342</v>
      </c>
      <c r="O5" s="33">
        <v>44342</v>
      </c>
      <c r="P5" s="33" t="s">
        <v>1181</v>
      </c>
      <c r="Q5" s="33" t="s">
        <v>369</v>
      </c>
      <c r="R5" s="33" t="s">
        <v>369</v>
      </c>
      <c r="S5" s="33" t="s">
        <v>369</v>
      </c>
      <c r="T5" s="31" t="s">
        <v>1230</v>
      </c>
      <c r="U5" s="31" t="s">
        <v>1230</v>
      </c>
      <c r="V5" s="36" t="s">
        <v>1230</v>
      </c>
      <c r="W5" s="35">
        <v>-0.27500000000000002</v>
      </c>
      <c r="X5" s="34"/>
    </row>
    <row r="6" spans="1:24" ht="25.5" x14ac:dyDescent="0.2">
      <c r="A6" s="11" t="s">
        <v>818</v>
      </c>
      <c r="B6" s="12" t="s">
        <v>1</v>
      </c>
      <c r="C6" s="12" t="s">
        <v>11</v>
      </c>
      <c r="D6" s="12" t="s">
        <v>766</v>
      </c>
      <c r="E6" s="13">
        <v>1226</v>
      </c>
      <c r="F6" s="12" t="s">
        <v>4</v>
      </c>
      <c r="G6" s="14" t="s">
        <v>369</v>
      </c>
      <c r="H6" s="15">
        <v>500</v>
      </c>
      <c r="I6" s="14">
        <v>1</v>
      </c>
      <c r="J6" s="14">
        <v>1</v>
      </c>
      <c r="K6" s="13">
        <v>1226</v>
      </c>
      <c r="L6" s="31" t="s">
        <v>1225</v>
      </c>
      <c r="M6" s="13" t="s">
        <v>1181</v>
      </c>
      <c r="N6" s="33" t="s">
        <v>1229</v>
      </c>
      <c r="O6" s="33" t="s">
        <v>1229</v>
      </c>
      <c r="P6" s="33" t="s">
        <v>369</v>
      </c>
      <c r="Q6" s="33" t="s">
        <v>1230</v>
      </c>
      <c r="R6" s="33" t="s">
        <v>1230</v>
      </c>
      <c r="S6" s="33" t="s">
        <v>369</v>
      </c>
      <c r="T6" s="31">
        <v>1226</v>
      </c>
      <c r="U6" s="31">
        <v>551.70000000000005</v>
      </c>
      <c r="V6" s="36">
        <v>-0.54999999999999993</v>
      </c>
      <c r="W6" s="35">
        <v>4.8500000000000001E-2</v>
      </c>
      <c r="X6" s="34"/>
    </row>
    <row r="7" spans="1:24" x14ac:dyDescent="0.2">
      <c r="A7" s="11" t="s">
        <v>819</v>
      </c>
      <c r="B7" s="12" t="s">
        <v>12</v>
      </c>
      <c r="C7" s="12" t="s">
        <v>13</v>
      </c>
      <c r="D7" s="12" t="s">
        <v>782</v>
      </c>
      <c r="E7" s="13">
        <v>46500</v>
      </c>
      <c r="F7" s="12" t="s">
        <v>14</v>
      </c>
      <c r="G7" s="14" t="s">
        <v>1181</v>
      </c>
      <c r="H7" s="15">
        <v>1</v>
      </c>
      <c r="I7" s="14">
        <v>1</v>
      </c>
      <c r="J7" s="14">
        <v>30</v>
      </c>
      <c r="K7" s="13">
        <v>1550</v>
      </c>
      <c r="L7" s="31" t="s">
        <v>1225</v>
      </c>
      <c r="M7" s="13" t="s">
        <v>1228</v>
      </c>
      <c r="N7" s="33">
        <v>44468</v>
      </c>
      <c r="O7" s="33">
        <v>44468</v>
      </c>
      <c r="P7" s="33" t="s">
        <v>1181</v>
      </c>
      <c r="Q7" s="33" t="s">
        <v>369</v>
      </c>
      <c r="R7" s="33" t="s">
        <v>369</v>
      </c>
      <c r="S7" s="33" t="s">
        <v>369</v>
      </c>
      <c r="T7" s="31">
        <v>46500</v>
      </c>
      <c r="U7" s="31">
        <v>51000</v>
      </c>
      <c r="V7" s="36">
        <v>9.6774193548387094E-2</v>
      </c>
      <c r="W7" s="35">
        <v>0</v>
      </c>
      <c r="X7" s="34"/>
    </row>
    <row r="8" spans="1:24" x14ac:dyDescent="0.2">
      <c r="A8" s="11" t="s">
        <v>820</v>
      </c>
      <c r="B8" s="12" t="s">
        <v>15</v>
      </c>
      <c r="C8" s="12" t="s">
        <v>16</v>
      </c>
      <c r="D8" s="12" t="s">
        <v>756</v>
      </c>
      <c r="E8" s="13">
        <v>6478.33</v>
      </c>
      <c r="F8" s="12" t="s">
        <v>17</v>
      </c>
      <c r="G8" s="14" t="s">
        <v>369</v>
      </c>
      <c r="H8" s="15">
        <v>630</v>
      </c>
      <c r="I8" s="14">
        <v>1</v>
      </c>
      <c r="J8" s="14">
        <v>2300</v>
      </c>
      <c r="K8" s="13">
        <v>2.8166652173913045</v>
      </c>
      <c r="L8" s="31" t="s">
        <v>1226</v>
      </c>
      <c r="M8" s="13" t="s">
        <v>1181</v>
      </c>
      <c r="N8" s="33">
        <v>42110</v>
      </c>
      <c r="O8" s="33">
        <v>42110</v>
      </c>
      <c r="P8" s="33" t="s">
        <v>369</v>
      </c>
      <c r="Q8" s="33" t="s">
        <v>1230</v>
      </c>
      <c r="R8" s="33" t="s">
        <v>1230</v>
      </c>
      <c r="S8" s="33" t="s">
        <v>369</v>
      </c>
      <c r="T8" s="31">
        <v>6478.33</v>
      </c>
      <c r="U8" s="31">
        <v>6478.33</v>
      </c>
      <c r="V8" s="36">
        <v>0</v>
      </c>
      <c r="W8" s="35">
        <v>4.725E-2</v>
      </c>
      <c r="X8" s="34"/>
    </row>
    <row r="9" spans="1:24" x14ac:dyDescent="0.2">
      <c r="A9" s="11" t="s">
        <v>821</v>
      </c>
      <c r="B9" s="12" t="s">
        <v>18</v>
      </c>
      <c r="C9" s="12" t="s">
        <v>19</v>
      </c>
      <c r="D9" s="12" t="s">
        <v>785</v>
      </c>
      <c r="E9" s="13">
        <v>6988</v>
      </c>
      <c r="F9" s="12" t="s">
        <v>20</v>
      </c>
      <c r="G9" s="14" t="s">
        <v>1181</v>
      </c>
      <c r="H9" s="15">
        <v>4</v>
      </c>
      <c r="I9" s="14">
        <v>1</v>
      </c>
      <c r="J9" s="14">
        <v>1</v>
      </c>
      <c r="K9" s="13">
        <v>6988</v>
      </c>
      <c r="L9" s="31" t="s">
        <v>1225</v>
      </c>
      <c r="M9" s="13" t="s">
        <v>1228</v>
      </c>
      <c r="N9" s="33">
        <v>44512</v>
      </c>
      <c r="O9" s="33">
        <v>44729</v>
      </c>
      <c r="P9" s="33" t="s">
        <v>369</v>
      </c>
      <c r="Q9" s="33" t="s">
        <v>1230</v>
      </c>
      <c r="R9" s="33" t="s">
        <v>369</v>
      </c>
      <c r="S9" s="33" t="s">
        <v>369</v>
      </c>
      <c r="T9" s="31">
        <v>6988</v>
      </c>
      <c r="U9" s="31">
        <v>7507</v>
      </c>
      <c r="V9" s="36">
        <v>7.4270177447052083E-2</v>
      </c>
      <c r="W9" s="35">
        <v>6.2500000000000003E-3</v>
      </c>
      <c r="X9" s="34"/>
    </row>
    <row r="10" spans="1:24" x14ac:dyDescent="0.2">
      <c r="A10" s="11" t="s">
        <v>822</v>
      </c>
      <c r="B10" s="12" t="s">
        <v>21</v>
      </c>
      <c r="C10" s="12" t="s">
        <v>22</v>
      </c>
      <c r="D10" s="12" t="s">
        <v>719</v>
      </c>
      <c r="E10" s="13">
        <v>3250</v>
      </c>
      <c r="F10" s="12" t="s">
        <v>23</v>
      </c>
      <c r="G10" s="14" t="s">
        <v>369</v>
      </c>
      <c r="H10" s="15" t="s">
        <v>3</v>
      </c>
      <c r="I10" s="14">
        <v>1</v>
      </c>
      <c r="J10" s="14">
        <v>1.5</v>
      </c>
      <c r="K10" s="13">
        <v>2166.6666666666665</v>
      </c>
      <c r="L10" s="31" t="s">
        <v>1225</v>
      </c>
      <c r="M10" s="13" t="s">
        <v>1228</v>
      </c>
      <c r="N10" s="33">
        <v>44552</v>
      </c>
      <c r="O10" s="33">
        <v>44552</v>
      </c>
      <c r="P10" s="33" t="s">
        <v>369</v>
      </c>
      <c r="Q10" s="33" t="s">
        <v>369</v>
      </c>
      <c r="R10" s="33" t="s">
        <v>369</v>
      </c>
      <c r="S10" s="33" t="s">
        <v>369</v>
      </c>
      <c r="T10" s="31">
        <v>3250</v>
      </c>
      <c r="U10" s="31">
        <v>3250</v>
      </c>
      <c r="V10" s="36">
        <v>0</v>
      </c>
      <c r="W10" s="35">
        <v>3.5000000000000003E-2</v>
      </c>
      <c r="X10" s="34"/>
    </row>
    <row r="11" spans="1:24" x14ac:dyDescent="0.2">
      <c r="A11" s="11" t="s">
        <v>823</v>
      </c>
      <c r="B11" s="12" t="s">
        <v>24</v>
      </c>
      <c r="C11" s="12" t="s">
        <v>25</v>
      </c>
      <c r="D11" s="12" t="s">
        <v>755</v>
      </c>
      <c r="E11" s="13">
        <v>8990</v>
      </c>
      <c r="F11" s="12" t="s">
        <v>26</v>
      </c>
      <c r="G11" s="14" t="s">
        <v>1181</v>
      </c>
      <c r="H11" s="15" t="s">
        <v>3</v>
      </c>
      <c r="I11" s="14">
        <v>10</v>
      </c>
      <c r="J11" s="14">
        <v>1</v>
      </c>
      <c r="K11" s="13">
        <v>899</v>
      </c>
      <c r="L11" s="31" t="s">
        <v>1225</v>
      </c>
      <c r="M11" s="13" t="s">
        <v>1228</v>
      </c>
      <c r="N11" s="33">
        <v>44519</v>
      </c>
      <c r="O11" s="33">
        <v>44519</v>
      </c>
      <c r="P11" s="33" t="s">
        <v>1181</v>
      </c>
      <c r="Q11" s="33" t="s">
        <v>369</v>
      </c>
      <c r="R11" s="33" t="s">
        <v>369</v>
      </c>
      <c r="S11" s="33" t="s">
        <v>369</v>
      </c>
      <c r="T11" s="31">
        <v>8990</v>
      </c>
      <c r="U11" s="31">
        <v>8990</v>
      </c>
      <c r="V11" s="36">
        <v>0</v>
      </c>
      <c r="W11" s="35">
        <v>3.5000000000000003E-2</v>
      </c>
      <c r="X11" s="34"/>
    </row>
    <row r="12" spans="1:24" x14ac:dyDescent="0.2">
      <c r="A12" s="11" t="s">
        <v>824</v>
      </c>
      <c r="B12" s="12" t="s">
        <v>24</v>
      </c>
      <c r="C12" s="12" t="s">
        <v>25</v>
      </c>
      <c r="D12" s="12" t="s">
        <v>755</v>
      </c>
      <c r="E12" s="13">
        <v>8990</v>
      </c>
      <c r="F12" s="12" t="s">
        <v>27</v>
      </c>
      <c r="G12" s="14" t="s">
        <v>1181</v>
      </c>
      <c r="H12" s="15" t="s">
        <v>3</v>
      </c>
      <c r="I12" s="14">
        <v>10</v>
      </c>
      <c r="J12" s="14">
        <v>1</v>
      </c>
      <c r="K12" s="13">
        <v>899</v>
      </c>
      <c r="L12" s="31" t="s">
        <v>1225</v>
      </c>
      <c r="M12" s="13" t="s">
        <v>1228</v>
      </c>
      <c r="N12" s="33">
        <v>44519</v>
      </c>
      <c r="O12" s="33">
        <v>44519</v>
      </c>
      <c r="P12" s="33" t="s">
        <v>1181</v>
      </c>
      <c r="Q12" s="33" t="s">
        <v>369</v>
      </c>
      <c r="R12" s="33" t="s">
        <v>369</v>
      </c>
      <c r="S12" s="33" t="s">
        <v>369</v>
      </c>
      <c r="T12" s="31">
        <v>8990</v>
      </c>
      <c r="U12" s="31">
        <v>8990</v>
      </c>
      <c r="V12" s="36">
        <v>0</v>
      </c>
      <c r="W12" s="35">
        <v>3.5000000000000003E-2</v>
      </c>
      <c r="X12" s="34"/>
    </row>
    <row r="13" spans="1:24" x14ac:dyDescent="0.2">
      <c r="A13" s="11" t="s">
        <v>825</v>
      </c>
      <c r="B13" s="12" t="s">
        <v>24</v>
      </c>
      <c r="C13" s="12" t="s">
        <v>25</v>
      </c>
      <c r="D13" s="12" t="s">
        <v>755</v>
      </c>
      <c r="E13" s="13">
        <v>8990</v>
      </c>
      <c r="F13" s="12" t="s">
        <v>28</v>
      </c>
      <c r="G13" s="14" t="s">
        <v>1181</v>
      </c>
      <c r="H13" s="15" t="s">
        <v>3</v>
      </c>
      <c r="I13" s="14">
        <v>10</v>
      </c>
      <c r="J13" s="14">
        <v>1</v>
      </c>
      <c r="K13" s="13">
        <v>899</v>
      </c>
      <c r="L13" s="31" t="s">
        <v>1225</v>
      </c>
      <c r="M13" s="13" t="s">
        <v>1228</v>
      </c>
      <c r="N13" s="33">
        <v>44519</v>
      </c>
      <c r="O13" s="33">
        <v>44519</v>
      </c>
      <c r="P13" s="33" t="s">
        <v>1181</v>
      </c>
      <c r="Q13" s="33" t="s">
        <v>369</v>
      </c>
      <c r="R13" s="33" t="s">
        <v>369</v>
      </c>
      <c r="S13" s="33" t="s">
        <v>369</v>
      </c>
      <c r="T13" s="31">
        <v>8990</v>
      </c>
      <c r="U13" s="31">
        <v>8990</v>
      </c>
      <c r="V13" s="36">
        <v>0</v>
      </c>
      <c r="W13" s="35">
        <v>2.375E-2</v>
      </c>
      <c r="X13" s="34"/>
    </row>
    <row r="14" spans="1:24" ht="25.5" x14ac:dyDescent="0.2">
      <c r="A14" s="11" t="s">
        <v>826</v>
      </c>
      <c r="B14" s="12" t="s">
        <v>29</v>
      </c>
      <c r="C14" s="12" t="s">
        <v>30</v>
      </c>
      <c r="D14" s="12" t="s">
        <v>759</v>
      </c>
      <c r="E14" s="13">
        <v>10417</v>
      </c>
      <c r="F14" s="12" t="s">
        <v>31</v>
      </c>
      <c r="G14" s="14" t="s">
        <v>1181</v>
      </c>
      <c r="H14" s="15">
        <v>100</v>
      </c>
      <c r="I14" s="14">
        <v>1</v>
      </c>
      <c r="J14" s="14">
        <v>90</v>
      </c>
      <c r="K14" s="13">
        <v>115.74444444444444</v>
      </c>
      <c r="L14" s="31" t="s">
        <v>1225</v>
      </c>
      <c r="M14" s="13" t="s">
        <v>1228</v>
      </c>
      <c r="N14" s="33">
        <v>44547</v>
      </c>
      <c r="O14" s="33">
        <v>44547</v>
      </c>
      <c r="P14" s="33" t="s">
        <v>1181</v>
      </c>
      <c r="Q14" s="33" t="s">
        <v>369</v>
      </c>
      <c r="R14" s="33" t="s">
        <v>369</v>
      </c>
      <c r="S14" s="33" t="s">
        <v>369</v>
      </c>
      <c r="T14" s="31">
        <v>10417</v>
      </c>
      <c r="U14" s="31">
        <v>10417</v>
      </c>
      <c r="V14" s="36">
        <v>0</v>
      </c>
      <c r="W14" s="35">
        <v>0</v>
      </c>
      <c r="X14" s="34"/>
    </row>
    <row r="15" spans="1:24" x14ac:dyDescent="0.2">
      <c r="A15" s="11" t="s">
        <v>827</v>
      </c>
      <c r="B15" s="12" t="s">
        <v>32</v>
      </c>
      <c r="C15" s="12" t="s">
        <v>32</v>
      </c>
      <c r="D15" s="12" t="s">
        <v>718</v>
      </c>
      <c r="E15" s="13">
        <v>1673.68</v>
      </c>
      <c r="F15" s="12" t="s">
        <v>33</v>
      </c>
      <c r="G15" s="14" t="s">
        <v>369</v>
      </c>
      <c r="H15" s="15">
        <v>119</v>
      </c>
      <c r="I15" s="14">
        <v>1</v>
      </c>
      <c r="J15" s="14">
        <v>30</v>
      </c>
      <c r="K15" s="13">
        <v>55.789333333333339</v>
      </c>
      <c r="L15" s="31" t="s">
        <v>1226</v>
      </c>
      <c r="M15" s="13" t="s">
        <v>1181</v>
      </c>
      <c r="N15" s="33">
        <v>42244</v>
      </c>
      <c r="O15" s="33">
        <v>44144</v>
      </c>
      <c r="P15" s="33" t="s">
        <v>369</v>
      </c>
      <c r="Q15" s="33" t="s">
        <v>1230</v>
      </c>
      <c r="R15" s="33" t="s">
        <v>1230</v>
      </c>
      <c r="S15" s="33" t="s">
        <v>369</v>
      </c>
      <c r="T15" s="31">
        <v>1673.68</v>
      </c>
      <c r="U15" s="31">
        <v>1673.68</v>
      </c>
      <c r="V15" s="36">
        <v>0</v>
      </c>
      <c r="W15" s="35">
        <v>0</v>
      </c>
      <c r="X15" s="34"/>
    </row>
    <row r="16" spans="1:24" x14ac:dyDescent="0.2">
      <c r="A16" s="11" t="s">
        <v>828</v>
      </c>
      <c r="B16" s="12" t="s">
        <v>34</v>
      </c>
      <c r="C16" s="12" t="s">
        <v>34</v>
      </c>
      <c r="D16" s="12" t="s">
        <v>718</v>
      </c>
      <c r="E16" s="13">
        <v>7695</v>
      </c>
      <c r="F16" s="12" t="s">
        <v>33</v>
      </c>
      <c r="G16" s="14" t="s">
        <v>1181</v>
      </c>
      <c r="H16" s="15">
        <v>103</v>
      </c>
      <c r="I16" s="14">
        <v>1</v>
      </c>
      <c r="J16" s="14">
        <v>30</v>
      </c>
      <c r="K16" s="13">
        <v>256.5</v>
      </c>
      <c r="L16" s="31" t="s">
        <v>1226</v>
      </c>
      <c r="M16" s="13" t="s">
        <v>1181</v>
      </c>
      <c r="N16" s="33">
        <v>44421</v>
      </c>
      <c r="O16" s="33">
        <v>44421</v>
      </c>
      <c r="P16" s="33" t="s">
        <v>369</v>
      </c>
      <c r="Q16" s="33" t="s">
        <v>1230</v>
      </c>
      <c r="R16" s="33" t="s">
        <v>1230</v>
      </c>
      <c r="S16" s="33" t="s">
        <v>369</v>
      </c>
      <c r="T16" s="31">
        <v>7695</v>
      </c>
      <c r="U16" s="31">
        <v>7695</v>
      </c>
      <c r="V16" s="36">
        <v>0</v>
      </c>
      <c r="W16" s="35">
        <v>0</v>
      </c>
      <c r="X16" s="34"/>
    </row>
    <row r="17" spans="1:24" x14ac:dyDescent="0.2">
      <c r="A17" s="11" t="s">
        <v>829</v>
      </c>
      <c r="B17" s="12" t="s">
        <v>35</v>
      </c>
      <c r="C17" s="12" t="s">
        <v>35</v>
      </c>
      <c r="D17" s="12" t="s">
        <v>718</v>
      </c>
      <c r="E17" s="13">
        <v>25650</v>
      </c>
      <c r="F17" s="12" t="s">
        <v>33</v>
      </c>
      <c r="G17" s="14" t="s">
        <v>1181</v>
      </c>
      <c r="H17" s="15">
        <v>103</v>
      </c>
      <c r="I17" s="14">
        <v>1</v>
      </c>
      <c r="J17" s="14">
        <v>100</v>
      </c>
      <c r="K17" s="13">
        <v>256.5</v>
      </c>
      <c r="L17" s="31" t="s">
        <v>1226</v>
      </c>
      <c r="M17" s="13" t="s">
        <v>1181</v>
      </c>
      <c r="N17" s="33">
        <v>44421</v>
      </c>
      <c r="O17" s="33">
        <v>44421</v>
      </c>
      <c r="P17" s="33" t="s">
        <v>369</v>
      </c>
      <c r="Q17" s="33" t="s">
        <v>1230</v>
      </c>
      <c r="R17" s="33" t="s">
        <v>1230</v>
      </c>
      <c r="S17" s="33" t="s">
        <v>369</v>
      </c>
      <c r="T17" s="31">
        <v>25650</v>
      </c>
      <c r="U17" s="31">
        <v>25650</v>
      </c>
      <c r="V17" s="36">
        <v>0</v>
      </c>
      <c r="W17" s="35">
        <v>0</v>
      </c>
      <c r="X17" s="34"/>
    </row>
    <row r="18" spans="1:24" x14ac:dyDescent="0.2">
      <c r="A18" s="11" t="s">
        <v>830</v>
      </c>
      <c r="B18" s="12" t="s">
        <v>36</v>
      </c>
      <c r="C18" s="12" t="s">
        <v>37</v>
      </c>
      <c r="D18" s="12" t="s">
        <v>736</v>
      </c>
      <c r="E18" s="13">
        <v>961.76</v>
      </c>
      <c r="F18" s="12" t="s">
        <v>38</v>
      </c>
      <c r="G18" s="14" t="s">
        <v>369</v>
      </c>
      <c r="H18" s="15" t="s">
        <v>3</v>
      </c>
      <c r="I18" s="14">
        <v>1</v>
      </c>
      <c r="J18" s="14">
        <v>60</v>
      </c>
      <c r="K18" s="13">
        <v>16.029333333333334</v>
      </c>
      <c r="L18" s="31" t="s">
        <v>1226</v>
      </c>
      <c r="M18" s="13" t="s">
        <v>1228</v>
      </c>
      <c r="N18" s="33">
        <v>34544</v>
      </c>
      <c r="O18" s="33">
        <v>34544</v>
      </c>
      <c r="P18" s="33" t="s">
        <v>369</v>
      </c>
      <c r="Q18" s="33" t="s">
        <v>1230</v>
      </c>
      <c r="R18" s="33" t="s">
        <v>1230</v>
      </c>
      <c r="S18" s="33" t="s">
        <v>369</v>
      </c>
      <c r="T18" s="31">
        <v>961.76</v>
      </c>
      <c r="U18" s="31">
        <v>961.76</v>
      </c>
      <c r="V18" s="36">
        <v>0</v>
      </c>
      <c r="W18" s="35">
        <v>0</v>
      </c>
      <c r="X18" s="34"/>
    </row>
    <row r="19" spans="1:24" ht="51" x14ac:dyDescent="0.2">
      <c r="A19" s="11" t="s">
        <v>831</v>
      </c>
      <c r="B19" s="12" t="s">
        <v>39</v>
      </c>
      <c r="C19" s="12" t="s">
        <v>16</v>
      </c>
      <c r="D19" s="12" t="s">
        <v>756</v>
      </c>
      <c r="E19" s="13">
        <v>3098.33</v>
      </c>
      <c r="F19" s="12" t="s">
        <v>40</v>
      </c>
      <c r="G19" s="14" t="s">
        <v>369</v>
      </c>
      <c r="H19" s="15">
        <v>290</v>
      </c>
      <c r="I19" s="14">
        <v>1</v>
      </c>
      <c r="J19" s="14">
        <v>1100</v>
      </c>
      <c r="K19" s="13">
        <v>2.8166636363636361</v>
      </c>
      <c r="L19" s="31" t="s">
        <v>1226</v>
      </c>
      <c r="M19" s="13" t="s">
        <v>1181</v>
      </c>
      <c r="N19" s="33">
        <v>42110</v>
      </c>
      <c r="O19" s="33">
        <v>42110</v>
      </c>
      <c r="P19" s="33" t="s">
        <v>369</v>
      </c>
      <c r="Q19" s="33" t="s">
        <v>1230</v>
      </c>
      <c r="R19" s="33" t="s">
        <v>1230</v>
      </c>
      <c r="S19" s="33" t="s">
        <v>369</v>
      </c>
      <c r="T19" s="31">
        <v>3098.33</v>
      </c>
      <c r="U19" s="31">
        <v>3098.33</v>
      </c>
      <c r="V19" s="36">
        <v>0</v>
      </c>
      <c r="W19" s="35">
        <v>0</v>
      </c>
      <c r="X19" s="34"/>
    </row>
    <row r="20" spans="1:24" ht="51" x14ac:dyDescent="0.2">
      <c r="A20" s="11" t="s">
        <v>832</v>
      </c>
      <c r="B20" s="12" t="s">
        <v>41</v>
      </c>
      <c r="C20" s="12" t="s">
        <v>16</v>
      </c>
      <c r="D20" s="12" t="s">
        <v>756</v>
      </c>
      <c r="E20" s="13">
        <v>1408.33</v>
      </c>
      <c r="F20" s="12" t="s">
        <v>40</v>
      </c>
      <c r="G20" s="14" t="s">
        <v>369</v>
      </c>
      <c r="H20" s="15">
        <v>130</v>
      </c>
      <c r="I20" s="14">
        <v>1</v>
      </c>
      <c r="J20" s="14">
        <v>500</v>
      </c>
      <c r="K20" s="13">
        <v>2.8166599999999997</v>
      </c>
      <c r="L20" s="31" t="s">
        <v>1226</v>
      </c>
      <c r="M20" s="13" t="s">
        <v>1181</v>
      </c>
      <c r="N20" s="33">
        <v>42110</v>
      </c>
      <c r="O20" s="33">
        <v>42110</v>
      </c>
      <c r="P20" s="33" t="s">
        <v>369</v>
      </c>
      <c r="Q20" s="33" t="s">
        <v>1230</v>
      </c>
      <c r="R20" s="33" t="s">
        <v>1230</v>
      </c>
      <c r="S20" s="33" t="s">
        <v>369</v>
      </c>
      <c r="T20" s="31">
        <v>1408.33</v>
      </c>
      <c r="U20" s="31">
        <v>1408.33</v>
      </c>
      <c r="V20" s="36">
        <v>0</v>
      </c>
      <c r="W20" s="35">
        <v>0</v>
      </c>
      <c r="X20" s="34"/>
    </row>
    <row r="21" spans="1:24" ht="51" x14ac:dyDescent="0.2">
      <c r="A21" s="11" t="s">
        <v>833</v>
      </c>
      <c r="B21" s="12" t="s">
        <v>42</v>
      </c>
      <c r="C21" s="12" t="s">
        <v>16</v>
      </c>
      <c r="D21" s="12" t="s">
        <v>756</v>
      </c>
      <c r="E21" s="13">
        <v>1408.33</v>
      </c>
      <c r="F21" s="12" t="s">
        <v>40</v>
      </c>
      <c r="G21" s="14" t="s">
        <v>369</v>
      </c>
      <c r="H21" s="15">
        <v>660</v>
      </c>
      <c r="I21" s="14">
        <v>1</v>
      </c>
      <c r="J21" s="14">
        <v>500</v>
      </c>
      <c r="K21" s="13">
        <v>2.8166599999999997</v>
      </c>
      <c r="L21" s="31" t="s">
        <v>1226</v>
      </c>
      <c r="M21" s="13" t="s">
        <v>1181</v>
      </c>
      <c r="N21" s="33">
        <v>42110</v>
      </c>
      <c r="O21" s="33">
        <v>42110</v>
      </c>
      <c r="P21" s="33" t="s">
        <v>369</v>
      </c>
      <c r="Q21" s="33" t="s">
        <v>1230</v>
      </c>
      <c r="R21" s="33" t="s">
        <v>1230</v>
      </c>
      <c r="S21" s="33" t="s">
        <v>369</v>
      </c>
      <c r="T21" s="31">
        <v>1408.33</v>
      </c>
      <c r="U21" s="31">
        <v>1408.33</v>
      </c>
      <c r="V21" s="36">
        <v>0</v>
      </c>
      <c r="W21" s="35">
        <v>9.4500000000000001E-2</v>
      </c>
      <c r="X21" s="34"/>
    </row>
    <row r="22" spans="1:24" x14ac:dyDescent="0.2">
      <c r="A22" s="11" t="s">
        <v>834</v>
      </c>
      <c r="B22" s="12" t="s">
        <v>43</v>
      </c>
      <c r="C22" s="12" t="s">
        <v>44</v>
      </c>
      <c r="D22" s="12" t="s">
        <v>756</v>
      </c>
      <c r="E22" s="13">
        <v>783.1</v>
      </c>
      <c r="F22" s="12" t="s">
        <v>45</v>
      </c>
      <c r="G22" s="14" t="s">
        <v>369</v>
      </c>
      <c r="H22" s="15">
        <v>250</v>
      </c>
      <c r="I22" s="14">
        <v>1</v>
      </c>
      <c r="J22" s="14">
        <v>90</v>
      </c>
      <c r="K22" s="13">
        <v>8.7011111111111106</v>
      </c>
      <c r="L22" s="31" t="s">
        <v>1225</v>
      </c>
      <c r="M22" s="13" t="s">
        <v>1228</v>
      </c>
      <c r="N22" s="33">
        <v>38728</v>
      </c>
      <c r="O22" s="33">
        <v>38728</v>
      </c>
      <c r="P22" s="33" t="s">
        <v>369</v>
      </c>
      <c r="Q22" s="33" t="s">
        <v>1230</v>
      </c>
      <c r="R22" s="33" t="s">
        <v>1230</v>
      </c>
      <c r="S22" s="33" t="s">
        <v>369</v>
      </c>
      <c r="T22" s="31">
        <v>783.1</v>
      </c>
      <c r="U22" s="31">
        <v>853.58</v>
      </c>
      <c r="V22" s="36">
        <v>9.0001276976120564E-2</v>
      </c>
      <c r="W22" s="35">
        <v>1.4999999999999999E-2</v>
      </c>
      <c r="X22" s="34"/>
    </row>
    <row r="23" spans="1:24" ht="153" x14ac:dyDescent="0.2">
      <c r="A23" s="11" t="s">
        <v>835</v>
      </c>
      <c r="B23" s="12" t="s">
        <v>46</v>
      </c>
      <c r="C23" s="12" t="s">
        <v>47</v>
      </c>
      <c r="D23" s="12" t="s">
        <v>756</v>
      </c>
      <c r="E23" s="13">
        <v>31851</v>
      </c>
      <c r="F23" s="12" t="s">
        <v>48</v>
      </c>
      <c r="G23" s="14" t="s">
        <v>369</v>
      </c>
      <c r="H23" s="15">
        <v>80</v>
      </c>
      <c r="I23" s="14">
        <v>1</v>
      </c>
      <c r="J23" s="14">
        <v>5</v>
      </c>
      <c r="K23" s="13">
        <v>6370.2</v>
      </c>
      <c r="L23" s="31" t="s">
        <v>1225</v>
      </c>
      <c r="M23" s="13" t="s">
        <v>1228</v>
      </c>
      <c r="N23" s="33" t="s">
        <v>1229</v>
      </c>
      <c r="O23" s="33" t="s">
        <v>1229</v>
      </c>
      <c r="P23" s="33" t="s">
        <v>369</v>
      </c>
      <c r="Q23" s="33" t="s">
        <v>1230</v>
      </c>
      <c r="R23" s="33" t="s">
        <v>1230</v>
      </c>
      <c r="S23" s="33" t="s">
        <v>369</v>
      </c>
      <c r="T23" s="31">
        <v>31851</v>
      </c>
      <c r="U23" s="31">
        <v>31851</v>
      </c>
      <c r="V23" s="36">
        <v>0</v>
      </c>
      <c r="W23" s="35">
        <v>0</v>
      </c>
      <c r="X23" s="34"/>
    </row>
    <row r="24" spans="1:24" ht="25.5" x14ac:dyDescent="0.2">
      <c r="A24" s="11" t="s">
        <v>836</v>
      </c>
      <c r="B24" s="12" t="s">
        <v>49</v>
      </c>
      <c r="C24" s="12" t="s">
        <v>50</v>
      </c>
      <c r="D24" s="12" t="s">
        <v>748</v>
      </c>
      <c r="E24" s="13">
        <v>1465</v>
      </c>
      <c r="F24" s="12" t="s">
        <v>51</v>
      </c>
      <c r="G24" s="14" t="s">
        <v>369</v>
      </c>
      <c r="H24" s="15">
        <v>15000</v>
      </c>
      <c r="I24" s="14">
        <v>1</v>
      </c>
      <c r="J24" s="14">
        <v>10</v>
      </c>
      <c r="K24" s="13">
        <v>146.5</v>
      </c>
      <c r="L24" s="31" t="s">
        <v>1226</v>
      </c>
      <c r="M24" s="13" t="s">
        <v>1228</v>
      </c>
      <c r="N24" s="33">
        <v>44042</v>
      </c>
      <c r="O24" s="33">
        <v>44519</v>
      </c>
      <c r="P24" s="33" t="s">
        <v>369</v>
      </c>
      <c r="Q24" s="33" t="s">
        <v>369</v>
      </c>
      <c r="R24" s="33" t="s">
        <v>1230</v>
      </c>
      <c r="S24" s="33" t="s">
        <v>369</v>
      </c>
      <c r="T24" s="31">
        <v>1465</v>
      </c>
      <c r="U24" s="31">
        <v>1465</v>
      </c>
      <c r="V24" s="36">
        <v>0</v>
      </c>
      <c r="W24" s="35">
        <v>0</v>
      </c>
      <c r="X24" s="34"/>
    </row>
    <row r="25" spans="1:24" x14ac:dyDescent="0.2">
      <c r="A25" s="11" t="s">
        <v>837</v>
      </c>
      <c r="B25" s="12" t="s">
        <v>52</v>
      </c>
      <c r="C25" s="12" t="s">
        <v>52</v>
      </c>
      <c r="D25" s="12" t="s">
        <v>746</v>
      </c>
      <c r="E25" s="13">
        <v>1335.37</v>
      </c>
      <c r="F25" s="12" t="s">
        <v>53</v>
      </c>
      <c r="G25" s="14" t="s">
        <v>369</v>
      </c>
      <c r="H25" s="15">
        <v>1</v>
      </c>
      <c r="I25" s="14">
        <v>1</v>
      </c>
      <c r="J25" s="14">
        <v>100</v>
      </c>
      <c r="K25" s="13">
        <v>13.353699999999998</v>
      </c>
      <c r="L25" s="31" t="s">
        <v>1226</v>
      </c>
      <c r="M25" s="13" t="s">
        <v>1181</v>
      </c>
      <c r="N25" s="33">
        <v>44523</v>
      </c>
      <c r="O25" s="33">
        <v>44523</v>
      </c>
      <c r="P25" s="33" t="s">
        <v>369</v>
      </c>
      <c r="Q25" s="33" t="s">
        <v>1230</v>
      </c>
      <c r="R25" s="33" t="s">
        <v>1230</v>
      </c>
      <c r="S25" s="33" t="s">
        <v>369</v>
      </c>
      <c r="T25" s="31">
        <v>1335.37</v>
      </c>
      <c r="U25" s="31">
        <v>1335.37</v>
      </c>
      <c r="V25" s="36">
        <v>0</v>
      </c>
      <c r="W25" s="35">
        <v>0</v>
      </c>
      <c r="X25" s="34"/>
    </row>
    <row r="26" spans="1:24" ht="25.5" x14ac:dyDescent="0.2">
      <c r="A26" s="11" t="s">
        <v>838</v>
      </c>
      <c r="B26" s="12" t="s">
        <v>54</v>
      </c>
      <c r="C26" s="12" t="s">
        <v>54</v>
      </c>
      <c r="D26" s="12" t="s">
        <v>768</v>
      </c>
      <c r="E26" s="13">
        <v>10921.8</v>
      </c>
      <c r="F26" s="12" t="s">
        <v>55</v>
      </c>
      <c r="G26" s="14" t="s">
        <v>369</v>
      </c>
      <c r="H26" s="15">
        <v>10</v>
      </c>
      <c r="I26" s="14">
        <v>1</v>
      </c>
      <c r="J26" s="14">
        <v>60</v>
      </c>
      <c r="K26" s="13">
        <v>182.03</v>
      </c>
      <c r="L26" s="31" t="s">
        <v>1226</v>
      </c>
      <c r="M26" s="13" t="s">
        <v>1181</v>
      </c>
      <c r="N26" s="33">
        <v>44482</v>
      </c>
      <c r="O26" s="33">
        <v>44482</v>
      </c>
      <c r="P26" s="33" t="s">
        <v>369</v>
      </c>
      <c r="Q26" s="33" t="s">
        <v>1230</v>
      </c>
      <c r="R26" s="33" t="s">
        <v>1230</v>
      </c>
      <c r="S26" s="33" t="s">
        <v>369</v>
      </c>
      <c r="T26" s="31">
        <v>10921.8</v>
      </c>
      <c r="U26" s="31">
        <v>10921.8</v>
      </c>
      <c r="V26" s="36">
        <v>0</v>
      </c>
      <c r="W26" s="35">
        <v>0</v>
      </c>
      <c r="X26" s="34"/>
    </row>
    <row r="27" spans="1:24" ht="25.5" x14ac:dyDescent="0.2">
      <c r="A27" s="11" t="s">
        <v>839</v>
      </c>
      <c r="B27" s="12" t="s">
        <v>56</v>
      </c>
      <c r="C27" s="12" t="s">
        <v>56</v>
      </c>
      <c r="D27" s="12" t="s">
        <v>718</v>
      </c>
      <c r="E27" s="13">
        <v>4889.07</v>
      </c>
      <c r="F27" s="12" t="s">
        <v>57</v>
      </c>
      <c r="G27" s="14" t="s">
        <v>1181</v>
      </c>
      <c r="H27" s="15">
        <v>1057</v>
      </c>
      <c r="I27" s="14">
        <v>1</v>
      </c>
      <c r="J27" s="14">
        <v>28</v>
      </c>
      <c r="K27" s="13">
        <v>174.60964285714286</v>
      </c>
      <c r="L27" s="31" t="s">
        <v>1226</v>
      </c>
      <c r="M27" s="13" t="s">
        <v>1181</v>
      </c>
      <c r="N27" s="33">
        <v>44530</v>
      </c>
      <c r="O27" s="33">
        <v>44530</v>
      </c>
      <c r="P27" s="33" t="s">
        <v>369</v>
      </c>
      <c r="Q27" s="33" t="s">
        <v>1230</v>
      </c>
      <c r="R27" s="33" t="s">
        <v>1230</v>
      </c>
      <c r="S27" s="33" t="s">
        <v>369</v>
      </c>
      <c r="T27" s="31">
        <v>4889.07</v>
      </c>
      <c r="U27" s="31">
        <v>4889.07</v>
      </c>
      <c r="V27" s="36">
        <v>0</v>
      </c>
      <c r="W27" s="35">
        <v>0</v>
      </c>
      <c r="X27" s="34"/>
    </row>
    <row r="28" spans="1:24" ht="25.5" x14ac:dyDescent="0.2">
      <c r="A28" s="11" t="s">
        <v>840</v>
      </c>
      <c r="B28" s="12" t="s">
        <v>58</v>
      </c>
      <c r="C28" s="12" t="s">
        <v>58</v>
      </c>
      <c r="D28" s="12" t="s">
        <v>718</v>
      </c>
      <c r="E28" s="13">
        <v>9778.16</v>
      </c>
      <c r="F28" s="12" t="s">
        <v>33</v>
      </c>
      <c r="G28" s="14" t="s">
        <v>1181</v>
      </c>
      <c r="H28" s="15">
        <v>1057</v>
      </c>
      <c r="I28" s="14">
        <v>1</v>
      </c>
      <c r="J28" s="14">
        <v>28</v>
      </c>
      <c r="K28" s="13">
        <v>349.21999999999997</v>
      </c>
      <c r="L28" s="31" t="s">
        <v>1226</v>
      </c>
      <c r="M28" s="13" t="s">
        <v>1181</v>
      </c>
      <c r="N28" s="33">
        <v>44530</v>
      </c>
      <c r="O28" s="33">
        <v>44530</v>
      </c>
      <c r="P28" s="33" t="s">
        <v>369</v>
      </c>
      <c r="Q28" s="33" t="s">
        <v>1230</v>
      </c>
      <c r="R28" s="33" t="s">
        <v>1230</v>
      </c>
      <c r="S28" s="33" t="s">
        <v>369</v>
      </c>
      <c r="T28" s="31">
        <v>9778.16</v>
      </c>
      <c r="U28" s="31">
        <v>9778.16</v>
      </c>
      <c r="V28" s="36">
        <v>0</v>
      </c>
      <c r="W28" s="35">
        <v>0</v>
      </c>
      <c r="X28" s="34"/>
    </row>
    <row r="29" spans="1:24" ht="25.5" x14ac:dyDescent="0.2">
      <c r="A29" s="11" t="s">
        <v>841</v>
      </c>
      <c r="B29" s="12" t="s">
        <v>59</v>
      </c>
      <c r="C29" s="12" t="s">
        <v>59</v>
      </c>
      <c r="D29" s="12" t="s">
        <v>718</v>
      </c>
      <c r="E29" s="13">
        <v>14667.25</v>
      </c>
      <c r="F29" s="12" t="s">
        <v>60</v>
      </c>
      <c r="G29" s="14" t="s">
        <v>1181</v>
      </c>
      <c r="H29" s="15">
        <v>1057</v>
      </c>
      <c r="I29" s="14">
        <v>1</v>
      </c>
      <c r="J29" s="14">
        <v>28</v>
      </c>
      <c r="K29" s="13">
        <v>523.83035714285711</v>
      </c>
      <c r="L29" s="31" t="s">
        <v>1226</v>
      </c>
      <c r="M29" s="13" t="s">
        <v>1181</v>
      </c>
      <c r="N29" s="33">
        <v>44530</v>
      </c>
      <c r="O29" s="33">
        <v>44530</v>
      </c>
      <c r="P29" s="33" t="s">
        <v>369</v>
      </c>
      <c r="Q29" s="33" t="s">
        <v>1230</v>
      </c>
      <c r="R29" s="33" t="s">
        <v>1230</v>
      </c>
      <c r="S29" s="33" t="s">
        <v>369</v>
      </c>
      <c r="T29" s="31">
        <v>14667.25</v>
      </c>
      <c r="U29" s="31">
        <v>14667.25</v>
      </c>
      <c r="V29" s="36">
        <v>0</v>
      </c>
      <c r="W29" s="35">
        <v>0</v>
      </c>
      <c r="X29" s="34"/>
    </row>
    <row r="30" spans="1:24" ht="25.5" x14ac:dyDescent="0.2">
      <c r="A30" s="11" t="s">
        <v>842</v>
      </c>
      <c r="B30" s="12" t="s">
        <v>61</v>
      </c>
      <c r="C30" s="12" t="s">
        <v>61</v>
      </c>
      <c r="D30" s="12" t="s">
        <v>718</v>
      </c>
      <c r="E30" s="13">
        <v>17022.400000000001</v>
      </c>
      <c r="F30" s="12" t="s">
        <v>62</v>
      </c>
      <c r="G30" s="14" t="s">
        <v>1181</v>
      </c>
      <c r="H30" s="15">
        <v>1057</v>
      </c>
      <c r="I30" s="14">
        <v>1</v>
      </c>
      <c r="J30" s="14">
        <v>28</v>
      </c>
      <c r="K30" s="13">
        <v>607.94285714285718</v>
      </c>
      <c r="L30" s="31" t="s">
        <v>1226</v>
      </c>
      <c r="M30" s="13" t="s">
        <v>1181</v>
      </c>
      <c r="N30" s="33">
        <v>44530</v>
      </c>
      <c r="O30" s="33">
        <v>44530</v>
      </c>
      <c r="P30" s="33" t="s">
        <v>369</v>
      </c>
      <c r="Q30" s="33" t="s">
        <v>1230</v>
      </c>
      <c r="R30" s="33" t="s">
        <v>1230</v>
      </c>
      <c r="S30" s="33" t="s">
        <v>369</v>
      </c>
      <c r="T30" s="31">
        <v>17022.400000000001</v>
      </c>
      <c r="U30" s="31">
        <v>17022.400000000001</v>
      </c>
      <c r="V30" s="36">
        <v>0</v>
      </c>
      <c r="W30" s="35">
        <v>0</v>
      </c>
      <c r="X30" s="34"/>
    </row>
    <row r="31" spans="1:24" x14ac:dyDescent="0.2">
      <c r="A31" s="11" t="s">
        <v>843</v>
      </c>
      <c r="B31" s="12" t="s">
        <v>63</v>
      </c>
      <c r="C31" s="12" t="s">
        <v>64</v>
      </c>
      <c r="D31" s="12" t="s">
        <v>722</v>
      </c>
      <c r="E31" s="13">
        <v>2064</v>
      </c>
      <c r="F31" s="12" t="s">
        <v>65</v>
      </c>
      <c r="G31" s="14" t="s">
        <v>369</v>
      </c>
      <c r="H31" s="15">
        <v>40</v>
      </c>
      <c r="I31" s="14">
        <v>1</v>
      </c>
      <c r="J31" s="14">
        <v>1</v>
      </c>
      <c r="K31" s="13">
        <v>2064</v>
      </c>
      <c r="L31" s="31" t="s">
        <v>1225</v>
      </c>
      <c r="M31" s="13" t="s">
        <v>1228</v>
      </c>
      <c r="N31" s="33">
        <v>44351</v>
      </c>
      <c r="O31" s="33">
        <v>44641</v>
      </c>
      <c r="P31" s="33" t="s">
        <v>369</v>
      </c>
      <c r="Q31" s="33" t="s">
        <v>1230</v>
      </c>
      <c r="R31" s="33" t="s">
        <v>369</v>
      </c>
      <c r="S31" s="33" t="s">
        <v>369</v>
      </c>
      <c r="T31" s="31">
        <v>2064</v>
      </c>
      <c r="U31" s="31">
        <v>2064</v>
      </c>
      <c r="V31" s="36">
        <v>0</v>
      </c>
      <c r="W31" s="35">
        <v>0.01</v>
      </c>
      <c r="X31" s="34"/>
    </row>
    <row r="32" spans="1:24" x14ac:dyDescent="0.2">
      <c r="A32" s="11" t="s">
        <v>844</v>
      </c>
      <c r="B32" s="12" t="s">
        <v>66</v>
      </c>
      <c r="C32" s="12" t="s">
        <v>67</v>
      </c>
      <c r="D32" s="12" t="s">
        <v>783</v>
      </c>
      <c r="E32" s="13">
        <v>5950</v>
      </c>
      <c r="F32" s="12" t="s">
        <v>68</v>
      </c>
      <c r="G32" s="14" t="s">
        <v>369</v>
      </c>
      <c r="H32" s="15">
        <v>1</v>
      </c>
      <c r="I32" s="14">
        <v>1</v>
      </c>
      <c r="J32" s="14">
        <v>20</v>
      </c>
      <c r="K32" s="13">
        <v>297.5</v>
      </c>
      <c r="L32" s="31" t="s">
        <v>1225</v>
      </c>
      <c r="M32" s="13" t="s">
        <v>1228</v>
      </c>
      <c r="N32" s="33">
        <v>44547</v>
      </c>
      <c r="O32" s="33">
        <v>44729</v>
      </c>
      <c r="P32" s="33" t="s">
        <v>1181</v>
      </c>
      <c r="Q32" s="33" t="s">
        <v>1230</v>
      </c>
      <c r="R32" s="33" t="s">
        <v>369</v>
      </c>
      <c r="S32" s="33" t="s">
        <v>369</v>
      </c>
      <c r="T32" s="31">
        <v>5950</v>
      </c>
      <c r="U32" s="31">
        <v>5950</v>
      </c>
      <c r="V32" s="36">
        <v>0</v>
      </c>
      <c r="W32" s="35">
        <v>0</v>
      </c>
      <c r="X32" s="34"/>
    </row>
    <row r="33" spans="1:24" x14ac:dyDescent="0.2">
      <c r="A33" s="11" t="s">
        <v>845</v>
      </c>
      <c r="B33" s="12" t="s">
        <v>70</v>
      </c>
      <c r="C33" s="12" t="s">
        <v>70</v>
      </c>
      <c r="D33" s="12" t="s">
        <v>711</v>
      </c>
      <c r="E33" s="13">
        <v>997.88</v>
      </c>
      <c r="F33" s="12" t="s">
        <v>71</v>
      </c>
      <c r="G33" s="14" t="s">
        <v>369</v>
      </c>
      <c r="H33" s="15">
        <v>300000</v>
      </c>
      <c r="I33" s="14">
        <v>1</v>
      </c>
      <c r="J33" s="14">
        <v>100</v>
      </c>
      <c r="K33" s="13">
        <v>9.9787999999999997</v>
      </c>
      <c r="L33" s="31" t="s">
        <v>1226</v>
      </c>
      <c r="M33" s="13" t="s">
        <v>1181</v>
      </c>
      <c r="N33" s="33">
        <v>43704</v>
      </c>
      <c r="O33" s="33">
        <v>43704</v>
      </c>
      <c r="P33" s="33" t="s">
        <v>369</v>
      </c>
      <c r="Q33" s="33" t="s">
        <v>1230</v>
      </c>
      <c r="R33" s="33" t="s">
        <v>1230</v>
      </c>
      <c r="S33" s="33" t="s">
        <v>369</v>
      </c>
      <c r="T33" s="31">
        <v>997.88</v>
      </c>
      <c r="U33" s="31">
        <v>997.88</v>
      </c>
      <c r="V33" s="36">
        <v>0</v>
      </c>
      <c r="W33" s="35">
        <v>0</v>
      </c>
      <c r="X33" s="34"/>
    </row>
    <row r="34" spans="1:24" ht="38.25" x14ac:dyDescent="0.2">
      <c r="A34" s="11" t="s">
        <v>846</v>
      </c>
      <c r="B34" s="12" t="s">
        <v>75</v>
      </c>
      <c r="C34" s="12" t="s">
        <v>75</v>
      </c>
      <c r="D34" s="12" t="s">
        <v>753</v>
      </c>
      <c r="E34" s="13">
        <v>1225</v>
      </c>
      <c r="F34" s="12" t="s">
        <v>76</v>
      </c>
      <c r="G34" s="14" t="s">
        <v>369</v>
      </c>
      <c r="H34" s="15">
        <v>1</v>
      </c>
      <c r="I34" s="14">
        <v>10</v>
      </c>
      <c r="J34" s="14">
        <v>1</v>
      </c>
      <c r="K34" s="13">
        <v>122.5</v>
      </c>
      <c r="L34" s="31" t="s">
        <v>1226</v>
      </c>
      <c r="M34" s="13" t="s">
        <v>1181</v>
      </c>
      <c r="N34" s="33">
        <v>44117</v>
      </c>
      <c r="O34" s="33">
        <v>44117</v>
      </c>
      <c r="P34" s="33" t="s">
        <v>369</v>
      </c>
      <c r="Q34" s="33" t="s">
        <v>1230</v>
      </c>
      <c r="R34" s="33" t="s">
        <v>1230</v>
      </c>
      <c r="S34" s="33" t="s">
        <v>369</v>
      </c>
      <c r="T34" s="31" t="s">
        <v>1230</v>
      </c>
      <c r="U34" s="31">
        <v>1225</v>
      </c>
      <c r="V34" s="36" t="s">
        <v>1230</v>
      </c>
      <c r="W34" s="35">
        <v>0</v>
      </c>
      <c r="X34" s="34"/>
    </row>
    <row r="35" spans="1:24" x14ac:dyDescent="0.2">
      <c r="A35" s="11" t="s">
        <v>847</v>
      </c>
      <c r="B35" s="12" t="s">
        <v>77</v>
      </c>
      <c r="C35" s="12" t="s">
        <v>77</v>
      </c>
      <c r="D35" s="12" t="s">
        <v>741</v>
      </c>
      <c r="E35" s="13">
        <v>8892.66</v>
      </c>
      <c r="F35" s="12" t="s">
        <v>78</v>
      </c>
      <c r="G35" s="14" t="s">
        <v>369</v>
      </c>
      <c r="H35" s="15">
        <v>11600</v>
      </c>
      <c r="I35" s="14">
        <v>1</v>
      </c>
      <c r="J35" s="14">
        <v>0.5</v>
      </c>
      <c r="K35" s="13">
        <v>17785.32</v>
      </c>
      <c r="L35" s="31" t="s">
        <v>1226</v>
      </c>
      <c r="M35" s="13" t="s">
        <v>1228</v>
      </c>
      <c r="N35" s="33">
        <v>44547</v>
      </c>
      <c r="O35" s="33">
        <v>44547</v>
      </c>
      <c r="P35" s="33" t="s">
        <v>369</v>
      </c>
      <c r="Q35" s="33" t="s">
        <v>1230</v>
      </c>
      <c r="R35" s="33" t="s">
        <v>1230</v>
      </c>
      <c r="S35" s="33" t="s">
        <v>369</v>
      </c>
      <c r="T35" s="31" t="s">
        <v>1230</v>
      </c>
      <c r="U35" s="31">
        <v>8892.66</v>
      </c>
      <c r="V35" s="36" t="s">
        <v>1230</v>
      </c>
      <c r="W35" s="35">
        <v>2.375E-2</v>
      </c>
      <c r="X35" s="34"/>
    </row>
    <row r="36" spans="1:24" ht="25.5" x14ac:dyDescent="0.2">
      <c r="A36" s="11" t="s">
        <v>848</v>
      </c>
      <c r="B36" s="12" t="s">
        <v>79</v>
      </c>
      <c r="C36" s="12" t="s">
        <v>30</v>
      </c>
      <c r="D36" s="12" t="s">
        <v>759</v>
      </c>
      <c r="E36" s="13">
        <v>10417</v>
      </c>
      <c r="F36" s="12" t="s">
        <v>31</v>
      </c>
      <c r="G36" s="14" t="s">
        <v>1181</v>
      </c>
      <c r="H36" s="15">
        <v>100</v>
      </c>
      <c r="I36" s="14">
        <v>1</v>
      </c>
      <c r="J36" s="14">
        <v>60</v>
      </c>
      <c r="K36" s="13">
        <v>173.61666666666667</v>
      </c>
      <c r="L36" s="31" t="s">
        <v>1225</v>
      </c>
      <c r="M36" s="13" t="s">
        <v>1228</v>
      </c>
      <c r="N36" s="33">
        <v>44547</v>
      </c>
      <c r="O36" s="33">
        <v>44547</v>
      </c>
      <c r="P36" s="33" t="s">
        <v>1181</v>
      </c>
      <c r="Q36" s="33" t="s">
        <v>369</v>
      </c>
      <c r="R36" s="33" t="s">
        <v>369</v>
      </c>
      <c r="S36" s="33" t="s">
        <v>369</v>
      </c>
      <c r="T36" s="31">
        <v>10417</v>
      </c>
      <c r="U36" s="31">
        <v>10417</v>
      </c>
      <c r="V36" s="36">
        <v>0</v>
      </c>
      <c r="W36" s="35">
        <v>0</v>
      </c>
      <c r="X36" s="34"/>
    </row>
    <row r="37" spans="1:24" ht="63.75" x14ac:dyDescent="0.2">
      <c r="A37" s="11" t="s">
        <v>849</v>
      </c>
      <c r="B37" s="12" t="s">
        <v>80</v>
      </c>
      <c r="C37" s="12" t="s">
        <v>80</v>
      </c>
      <c r="D37" s="12" t="s">
        <v>750</v>
      </c>
      <c r="E37" s="13">
        <v>4883.6400000000003</v>
      </c>
      <c r="F37" s="12" t="s">
        <v>81</v>
      </c>
      <c r="G37" s="14" t="s">
        <v>369</v>
      </c>
      <c r="H37" s="15">
        <v>83020</v>
      </c>
      <c r="I37" s="14">
        <v>1</v>
      </c>
      <c r="J37" s="14">
        <v>28</v>
      </c>
      <c r="K37" s="13">
        <v>174.4157142857143</v>
      </c>
      <c r="L37" s="31" t="s">
        <v>1226</v>
      </c>
      <c r="M37" s="13" t="s">
        <v>1181</v>
      </c>
      <c r="N37" s="33">
        <v>44536</v>
      </c>
      <c r="O37" s="33">
        <v>44536</v>
      </c>
      <c r="P37" s="33" t="s">
        <v>369</v>
      </c>
      <c r="Q37" s="33" t="s">
        <v>1230</v>
      </c>
      <c r="R37" s="33" t="s">
        <v>1230</v>
      </c>
      <c r="S37" s="33" t="s">
        <v>369</v>
      </c>
      <c r="T37" s="31" t="s">
        <v>1230</v>
      </c>
      <c r="U37" s="31">
        <v>4883.6400000000003</v>
      </c>
      <c r="V37" s="36" t="s">
        <v>1230</v>
      </c>
      <c r="W37" s="35">
        <v>0</v>
      </c>
      <c r="X37" s="34"/>
    </row>
    <row r="38" spans="1:24" ht="63.75" x14ac:dyDescent="0.2">
      <c r="A38" s="11" t="s">
        <v>850</v>
      </c>
      <c r="B38" s="12" t="s">
        <v>82</v>
      </c>
      <c r="C38" s="12" t="s">
        <v>82</v>
      </c>
      <c r="D38" s="12" t="s">
        <v>750</v>
      </c>
      <c r="E38" s="13">
        <v>9767.2999999999993</v>
      </c>
      <c r="F38" s="12" t="s">
        <v>81</v>
      </c>
      <c r="G38" s="14" t="s">
        <v>369</v>
      </c>
      <c r="H38" s="15">
        <v>83020</v>
      </c>
      <c r="I38" s="14">
        <v>1</v>
      </c>
      <c r="J38" s="14">
        <v>28</v>
      </c>
      <c r="K38" s="13">
        <v>348.83214285714286</v>
      </c>
      <c r="L38" s="31" t="s">
        <v>1226</v>
      </c>
      <c r="M38" s="13" t="s">
        <v>1181</v>
      </c>
      <c r="N38" s="33">
        <v>44536</v>
      </c>
      <c r="O38" s="33">
        <v>44536</v>
      </c>
      <c r="P38" s="33" t="s">
        <v>369</v>
      </c>
      <c r="Q38" s="33" t="s">
        <v>1230</v>
      </c>
      <c r="R38" s="33" t="s">
        <v>1230</v>
      </c>
      <c r="S38" s="33" t="s">
        <v>369</v>
      </c>
      <c r="T38" s="31" t="s">
        <v>1230</v>
      </c>
      <c r="U38" s="31">
        <v>9767.2999999999993</v>
      </c>
      <c r="V38" s="36" t="s">
        <v>1230</v>
      </c>
      <c r="W38" s="35">
        <v>0</v>
      </c>
      <c r="X38" s="34"/>
    </row>
    <row r="39" spans="1:24" ht="63.75" x14ac:dyDescent="0.2">
      <c r="A39" s="11" t="s">
        <v>851</v>
      </c>
      <c r="B39" s="12" t="s">
        <v>83</v>
      </c>
      <c r="C39" s="12" t="s">
        <v>83</v>
      </c>
      <c r="D39" s="12" t="s">
        <v>750</v>
      </c>
      <c r="E39" s="13">
        <v>14650.95</v>
      </c>
      <c r="F39" s="12" t="s">
        <v>81</v>
      </c>
      <c r="G39" s="14" t="s">
        <v>369</v>
      </c>
      <c r="H39" s="15">
        <v>83020</v>
      </c>
      <c r="I39" s="14">
        <v>1</v>
      </c>
      <c r="J39" s="14">
        <v>28</v>
      </c>
      <c r="K39" s="13">
        <v>523.24821428571431</v>
      </c>
      <c r="L39" s="31" t="s">
        <v>1226</v>
      </c>
      <c r="M39" s="13" t="s">
        <v>1181</v>
      </c>
      <c r="N39" s="33">
        <v>44536</v>
      </c>
      <c r="O39" s="33">
        <v>44536</v>
      </c>
      <c r="P39" s="33" t="s">
        <v>369</v>
      </c>
      <c r="Q39" s="33" t="s">
        <v>1230</v>
      </c>
      <c r="R39" s="33" t="s">
        <v>1230</v>
      </c>
      <c r="S39" s="33" t="s">
        <v>369</v>
      </c>
      <c r="T39" s="31" t="s">
        <v>1230</v>
      </c>
      <c r="U39" s="31">
        <v>14650.95</v>
      </c>
      <c r="V39" s="36" t="s">
        <v>1230</v>
      </c>
      <c r="W39" s="35">
        <v>0</v>
      </c>
      <c r="X39" s="34"/>
    </row>
    <row r="40" spans="1:24" ht="63.75" x14ac:dyDescent="0.2">
      <c r="A40" s="11" t="s">
        <v>852</v>
      </c>
      <c r="B40" s="12" t="s">
        <v>84</v>
      </c>
      <c r="C40" s="12" t="s">
        <v>84</v>
      </c>
      <c r="D40" s="12" t="s">
        <v>750</v>
      </c>
      <c r="E40" s="13">
        <v>17003.48</v>
      </c>
      <c r="F40" s="12" t="s">
        <v>81</v>
      </c>
      <c r="G40" s="14" t="s">
        <v>369</v>
      </c>
      <c r="H40" s="15">
        <v>83020</v>
      </c>
      <c r="I40" s="14">
        <v>1</v>
      </c>
      <c r="J40" s="14">
        <v>28</v>
      </c>
      <c r="K40" s="13">
        <v>607.26714285714286</v>
      </c>
      <c r="L40" s="31" t="s">
        <v>1226</v>
      </c>
      <c r="M40" s="13" t="s">
        <v>1181</v>
      </c>
      <c r="N40" s="33">
        <v>44536</v>
      </c>
      <c r="O40" s="33">
        <v>44536</v>
      </c>
      <c r="P40" s="33" t="s">
        <v>369</v>
      </c>
      <c r="Q40" s="33" t="s">
        <v>1230</v>
      </c>
      <c r="R40" s="33" t="s">
        <v>1230</v>
      </c>
      <c r="S40" s="33" t="s">
        <v>369</v>
      </c>
      <c r="T40" s="31" t="s">
        <v>1230</v>
      </c>
      <c r="U40" s="31">
        <v>17003.48</v>
      </c>
      <c r="V40" s="36" t="s">
        <v>1230</v>
      </c>
      <c r="W40" s="35">
        <v>5.8999999999999997E-2</v>
      </c>
      <c r="X40" s="34"/>
    </row>
    <row r="41" spans="1:24" ht="25.5" x14ac:dyDescent="0.2">
      <c r="A41" s="11" t="s">
        <v>853</v>
      </c>
      <c r="B41" s="12" t="s">
        <v>85</v>
      </c>
      <c r="C41" s="12" t="s">
        <v>86</v>
      </c>
      <c r="D41" s="12" t="s">
        <v>747</v>
      </c>
      <c r="E41" s="13">
        <v>3633</v>
      </c>
      <c r="F41" s="12" t="s">
        <v>87</v>
      </c>
      <c r="G41" s="14" t="s">
        <v>1181</v>
      </c>
      <c r="H41" s="15">
        <v>880</v>
      </c>
      <c r="I41" s="14">
        <v>1</v>
      </c>
      <c r="J41" s="14">
        <v>1.91</v>
      </c>
      <c r="K41" s="13">
        <v>1902.0942408376964</v>
      </c>
      <c r="L41" s="31" t="s">
        <v>1225</v>
      </c>
      <c r="M41" s="13" t="s">
        <v>1228</v>
      </c>
      <c r="N41" s="33">
        <v>44547</v>
      </c>
      <c r="O41" s="33">
        <v>44718</v>
      </c>
      <c r="P41" s="33" t="s">
        <v>1181</v>
      </c>
      <c r="Q41" s="33" t="s">
        <v>1230</v>
      </c>
      <c r="R41" s="33" t="s">
        <v>369</v>
      </c>
      <c r="S41" s="33" t="s">
        <v>369</v>
      </c>
      <c r="T41" s="31" t="s">
        <v>1230</v>
      </c>
      <c r="U41" s="31">
        <v>3633</v>
      </c>
      <c r="V41" s="36" t="s">
        <v>1230</v>
      </c>
      <c r="W41" s="35">
        <v>0</v>
      </c>
      <c r="X41" s="34"/>
    </row>
    <row r="42" spans="1:24" ht="51" x14ac:dyDescent="0.2">
      <c r="A42" s="11" t="s">
        <v>854</v>
      </c>
      <c r="B42" s="12" t="s">
        <v>88</v>
      </c>
      <c r="C42" s="12" t="s">
        <v>89</v>
      </c>
      <c r="D42" s="12" t="s">
        <v>751</v>
      </c>
      <c r="E42" s="13">
        <v>3189.9</v>
      </c>
      <c r="F42" s="12" t="s">
        <v>90</v>
      </c>
      <c r="G42" s="14" t="s">
        <v>369</v>
      </c>
      <c r="H42" s="15">
        <v>1</v>
      </c>
      <c r="I42" s="14">
        <v>10</v>
      </c>
      <c r="J42" s="14">
        <v>1</v>
      </c>
      <c r="K42" s="13">
        <v>318.99</v>
      </c>
      <c r="L42" s="31" t="s">
        <v>1226</v>
      </c>
      <c r="M42" s="13" t="s">
        <v>1181</v>
      </c>
      <c r="N42" s="33">
        <v>44588</v>
      </c>
      <c r="O42" s="33">
        <v>44588</v>
      </c>
      <c r="P42" s="33" t="s">
        <v>369</v>
      </c>
      <c r="Q42" s="33" t="s">
        <v>1230</v>
      </c>
      <c r="R42" s="33" t="s">
        <v>1230</v>
      </c>
      <c r="S42" s="33" t="s">
        <v>369</v>
      </c>
      <c r="T42" s="31" t="s">
        <v>1230</v>
      </c>
      <c r="U42" s="31">
        <v>3189.9</v>
      </c>
      <c r="V42" s="36" t="s">
        <v>1230</v>
      </c>
      <c r="W42" s="35">
        <v>0</v>
      </c>
      <c r="X42" s="34"/>
    </row>
    <row r="43" spans="1:24" ht="51" x14ac:dyDescent="0.2">
      <c r="A43" s="11" t="s">
        <v>855</v>
      </c>
      <c r="B43" s="12" t="s">
        <v>91</v>
      </c>
      <c r="C43" s="12" t="s">
        <v>92</v>
      </c>
      <c r="D43" s="12" t="s">
        <v>714</v>
      </c>
      <c r="E43" s="13">
        <v>10511.89</v>
      </c>
      <c r="F43" s="12" t="s">
        <v>93</v>
      </c>
      <c r="G43" s="14" t="s">
        <v>369</v>
      </c>
      <c r="H43" s="15">
        <v>1</v>
      </c>
      <c r="I43" s="14">
        <v>1</v>
      </c>
      <c r="J43" s="14">
        <v>100</v>
      </c>
      <c r="K43" s="13">
        <v>105.1189</v>
      </c>
      <c r="L43" s="31" t="s">
        <v>1226</v>
      </c>
      <c r="M43" s="13" t="s">
        <v>1181</v>
      </c>
      <c r="N43" s="33">
        <v>44580</v>
      </c>
      <c r="O43" s="33">
        <v>44580</v>
      </c>
      <c r="P43" s="33" t="s">
        <v>369</v>
      </c>
      <c r="Q43" s="33" t="s">
        <v>1230</v>
      </c>
      <c r="R43" s="33" t="s">
        <v>1230</v>
      </c>
      <c r="S43" s="33" t="s">
        <v>369</v>
      </c>
      <c r="T43" s="31" t="s">
        <v>1230</v>
      </c>
      <c r="U43" s="31">
        <v>10511.89</v>
      </c>
      <c r="V43" s="36" t="s">
        <v>1230</v>
      </c>
      <c r="W43" s="35">
        <v>5.0000000000000001E-3</v>
      </c>
      <c r="X43" s="34"/>
    </row>
    <row r="44" spans="1:24" ht="25.5" x14ac:dyDescent="0.2">
      <c r="A44" s="11" t="s">
        <v>856</v>
      </c>
      <c r="B44" s="12" t="s">
        <v>94</v>
      </c>
      <c r="C44" s="12" t="s">
        <v>95</v>
      </c>
      <c r="D44" s="12" t="s">
        <v>725</v>
      </c>
      <c r="E44" s="13">
        <v>4545</v>
      </c>
      <c r="F44" s="12" t="s">
        <v>96</v>
      </c>
      <c r="G44" s="14" t="s">
        <v>369</v>
      </c>
      <c r="H44" s="15">
        <v>38</v>
      </c>
      <c r="I44" s="14">
        <v>1</v>
      </c>
      <c r="J44" s="14">
        <v>50</v>
      </c>
      <c r="K44" s="13">
        <v>90.9</v>
      </c>
      <c r="L44" s="31" t="s">
        <v>1225</v>
      </c>
      <c r="M44" s="13" t="s">
        <v>1228</v>
      </c>
      <c r="N44" s="33">
        <v>43556</v>
      </c>
      <c r="O44" s="33">
        <v>44641</v>
      </c>
      <c r="P44" s="33" t="s">
        <v>369</v>
      </c>
      <c r="Q44" s="33" t="s">
        <v>1230</v>
      </c>
      <c r="R44" s="33" t="s">
        <v>369</v>
      </c>
      <c r="S44" s="33" t="s">
        <v>369</v>
      </c>
      <c r="T44" s="31">
        <v>4545</v>
      </c>
      <c r="U44" s="31">
        <v>4635.8999999999996</v>
      </c>
      <c r="V44" s="36">
        <v>1.9999999999999921E-2</v>
      </c>
      <c r="W44" s="35">
        <v>1.4999999999999999E-2</v>
      </c>
      <c r="X44" s="34"/>
    </row>
    <row r="45" spans="1:24" ht="153" x14ac:dyDescent="0.2">
      <c r="A45" s="11" t="s">
        <v>857</v>
      </c>
      <c r="B45" s="12" t="s">
        <v>97</v>
      </c>
      <c r="C45" s="12" t="s">
        <v>98</v>
      </c>
      <c r="D45" s="12" t="s">
        <v>729</v>
      </c>
      <c r="E45" s="13">
        <v>3700</v>
      </c>
      <c r="F45" s="12" t="s">
        <v>99</v>
      </c>
      <c r="G45" s="14" t="s">
        <v>1181</v>
      </c>
      <c r="H45" s="15">
        <v>1200000</v>
      </c>
      <c r="I45" s="14">
        <v>1</v>
      </c>
      <c r="J45" s="14">
        <v>3</v>
      </c>
      <c r="K45" s="13">
        <v>1233.3333333333333</v>
      </c>
      <c r="L45" s="31" t="s">
        <v>1225</v>
      </c>
      <c r="M45" s="13" t="s">
        <v>1228</v>
      </c>
      <c r="N45" s="33">
        <v>44550</v>
      </c>
      <c r="O45" s="33">
        <v>44550</v>
      </c>
      <c r="P45" s="33" t="s">
        <v>1181</v>
      </c>
      <c r="Q45" s="33" t="s">
        <v>369</v>
      </c>
      <c r="R45" s="33" t="s">
        <v>369</v>
      </c>
      <c r="S45" s="33" t="s">
        <v>369</v>
      </c>
      <c r="T45" s="31" t="s">
        <v>1230</v>
      </c>
      <c r="U45" s="31">
        <v>3700</v>
      </c>
      <c r="V45" s="36" t="s">
        <v>1230</v>
      </c>
      <c r="W45" s="35">
        <v>0.08</v>
      </c>
      <c r="X45" s="34"/>
    </row>
    <row r="46" spans="1:24" x14ac:dyDescent="0.2">
      <c r="A46" s="11" t="s">
        <v>858</v>
      </c>
      <c r="B46" s="12" t="s">
        <v>100</v>
      </c>
      <c r="C46" s="12" t="s">
        <v>101</v>
      </c>
      <c r="D46" s="12" t="s">
        <v>728</v>
      </c>
      <c r="E46" s="13">
        <v>5671.26</v>
      </c>
      <c r="F46" s="12" t="s">
        <v>102</v>
      </c>
      <c r="G46" s="14" t="s">
        <v>1181</v>
      </c>
      <c r="H46" s="15">
        <v>1000</v>
      </c>
      <c r="I46" s="14">
        <v>1</v>
      </c>
      <c r="J46" s="14">
        <v>30</v>
      </c>
      <c r="K46" s="13">
        <v>189.042</v>
      </c>
      <c r="L46" s="31" t="s">
        <v>1225</v>
      </c>
      <c r="M46" s="13" t="s">
        <v>1228</v>
      </c>
      <c r="N46" s="33">
        <v>43693</v>
      </c>
      <c r="O46" s="33">
        <v>43693</v>
      </c>
      <c r="P46" s="33" t="s">
        <v>1181</v>
      </c>
      <c r="Q46" s="33" t="s">
        <v>369</v>
      </c>
      <c r="R46" s="33" t="s">
        <v>369</v>
      </c>
      <c r="S46" s="33" t="s">
        <v>369</v>
      </c>
      <c r="T46" s="31" t="s">
        <v>1230</v>
      </c>
      <c r="U46" s="31">
        <v>5671.26</v>
      </c>
      <c r="V46" s="36" t="s">
        <v>1230</v>
      </c>
      <c r="W46" s="35">
        <v>0</v>
      </c>
      <c r="X46" s="34"/>
    </row>
    <row r="47" spans="1:24" x14ac:dyDescent="0.2">
      <c r="A47" s="11" t="s">
        <v>859</v>
      </c>
      <c r="B47" s="12" t="s">
        <v>103</v>
      </c>
      <c r="C47" s="12" t="s">
        <v>103</v>
      </c>
      <c r="D47" s="12" t="s">
        <v>746</v>
      </c>
      <c r="E47" s="13">
        <v>1780.45</v>
      </c>
      <c r="F47" s="12" t="s">
        <v>74</v>
      </c>
      <c r="G47" s="14" t="s">
        <v>369</v>
      </c>
      <c r="H47" s="15">
        <v>1</v>
      </c>
      <c r="I47" s="14">
        <v>1</v>
      </c>
      <c r="J47" s="14">
        <v>60</v>
      </c>
      <c r="K47" s="13">
        <v>29.674166666666668</v>
      </c>
      <c r="L47" s="31" t="s">
        <v>1226</v>
      </c>
      <c r="M47" s="13" t="s">
        <v>1181</v>
      </c>
      <c r="N47" s="33">
        <v>44487</v>
      </c>
      <c r="O47" s="33">
        <v>44487</v>
      </c>
      <c r="P47" s="33" t="s">
        <v>369</v>
      </c>
      <c r="Q47" s="33" t="s">
        <v>1230</v>
      </c>
      <c r="R47" s="33" t="s">
        <v>1230</v>
      </c>
      <c r="S47" s="33" t="s">
        <v>369</v>
      </c>
      <c r="T47" s="31" t="s">
        <v>1230</v>
      </c>
      <c r="U47" s="31">
        <v>1780.45</v>
      </c>
      <c r="V47" s="36" t="s">
        <v>1230</v>
      </c>
      <c r="W47" s="35">
        <v>9.7000000000000003E-2</v>
      </c>
      <c r="X47" s="34"/>
    </row>
    <row r="48" spans="1:24" ht="25.5" x14ac:dyDescent="0.2">
      <c r="A48" s="11" t="s">
        <v>860</v>
      </c>
      <c r="B48" s="12" t="s">
        <v>104</v>
      </c>
      <c r="C48" s="12" t="s">
        <v>105</v>
      </c>
      <c r="D48" s="12" t="s">
        <v>784</v>
      </c>
      <c r="E48" s="13">
        <v>13500</v>
      </c>
      <c r="F48" s="12" t="s">
        <v>106</v>
      </c>
      <c r="G48" s="14" t="s">
        <v>369</v>
      </c>
      <c r="H48" s="15">
        <v>12</v>
      </c>
      <c r="I48" s="14">
        <v>1</v>
      </c>
      <c r="J48" s="14">
        <v>50</v>
      </c>
      <c r="K48" s="13">
        <v>270</v>
      </c>
      <c r="L48" s="31" t="s">
        <v>1225</v>
      </c>
      <c r="M48" s="13" t="s">
        <v>1228</v>
      </c>
      <c r="N48" s="33">
        <v>44560</v>
      </c>
      <c r="O48" s="33">
        <v>44560</v>
      </c>
      <c r="P48" s="33" t="s">
        <v>369</v>
      </c>
      <c r="Q48" s="33" t="s">
        <v>369</v>
      </c>
      <c r="R48" s="33" t="s">
        <v>369</v>
      </c>
      <c r="S48" s="33" t="s">
        <v>369</v>
      </c>
      <c r="T48" s="31" t="s">
        <v>1230</v>
      </c>
      <c r="U48" s="31">
        <v>16305.31</v>
      </c>
      <c r="V48" s="36" t="s">
        <v>1230</v>
      </c>
      <c r="W48" s="35">
        <v>6.8000000000000005E-2</v>
      </c>
      <c r="X48" s="34"/>
    </row>
    <row r="49" spans="1:24" ht="25.5" x14ac:dyDescent="0.2">
      <c r="A49" s="11" t="s">
        <v>861</v>
      </c>
      <c r="B49" s="12" t="s">
        <v>107</v>
      </c>
      <c r="C49" s="12" t="s">
        <v>108</v>
      </c>
      <c r="D49" s="12" t="s">
        <v>792</v>
      </c>
      <c r="E49" s="13">
        <v>14160</v>
      </c>
      <c r="F49" s="12" t="s">
        <v>109</v>
      </c>
      <c r="G49" s="14" t="s">
        <v>1181</v>
      </c>
      <c r="H49" s="15">
        <v>4000</v>
      </c>
      <c r="I49" s="14">
        <v>1</v>
      </c>
      <c r="J49" s="14">
        <v>120</v>
      </c>
      <c r="K49" s="13">
        <v>118</v>
      </c>
      <c r="L49" s="31" t="s">
        <v>1225</v>
      </c>
      <c r="M49" s="13" t="s">
        <v>1228</v>
      </c>
      <c r="N49" s="33">
        <v>44545</v>
      </c>
      <c r="O49" s="33">
        <v>44545</v>
      </c>
      <c r="P49" s="33" t="s">
        <v>1181</v>
      </c>
      <c r="Q49" s="33" t="s">
        <v>369</v>
      </c>
      <c r="R49" s="33" t="s">
        <v>369</v>
      </c>
      <c r="S49" s="33" t="s">
        <v>369</v>
      </c>
      <c r="T49" s="31" t="s">
        <v>1230</v>
      </c>
      <c r="U49" s="31">
        <v>14160</v>
      </c>
      <c r="V49" s="36" t="s">
        <v>1230</v>
      </c>
      <c r="W49" s="35">
        <v>0</v>
      </c>
      <c r="X49" s="34"/>
    </row>
    <row r="50" spans="1:24" ht="25.5" x14ac:dyDescent="0.2">
      <c r="A50" s="11" t="s">
        <v>862</v>
      </c>
      <c r="B50" s="12" t="s">
        <v>110</v>
      </c>
      <c r="C50" s="12" t="s">
        <v>110</v>
      </c>
      <c r="D50" s="12" t="s">
        <v>753</v>
      </c>
      <c r="E50" s="13">
        <v>6975.58</v>
      </c>
      <c r="F50" s="12" t="s">
        <v>111</v>
      </c>
      <c r="G50" s="14" t="s">
        <v>369</v>
      </c>
      <c r="H50" s="15">
        <v>1</v>
      </c>
      <c r="I50" s="14">
        <v>1</v>
      </c>
      <c r="J50" s="14">
        <v>50</v>
      </c>
      <c r="K50" s="13">
        <v>139.51159999999999</v>
      </c>
      <c r="L50" s="31" t="s">
        <v>1226</v>
      </c>
      <c r="M50" s="13" t="s">
        <v>1181</v>
      </c>
      <c r="N50" s="33">
        <v>44284</v>
      </c>
      <c r="O50" s="33">
        <v>44284</v>
      </c>
      <c r="P50" s="33" t="s">
        <v>369</v>
      </c>
      <c r="Q50" s="33" t="s">
        <v>1230</v>
      </c>
      <c r="R50" s="33" t="s">
        <v>1230</v>
      </c>
      <c r="S50" s="33" t="s">
        <v>369</v>
      </c>
      <c r="T50" s="31" t="s">
        <v>1230</v>
      </c>
      <c r="U50" s="31">
        <v>6975.58</v>
      </c>
      <c r="V50" s="36" t="s">
        <v>1230</v>
      </c>
      <c r="W50" s="35">
        <v>0</v>
      </c>
      <c r="X50" s="34"/>
    </row>
    <row r="51" spans="1:24" ht="25.5" x14ac:dyDescent="0.2">
      <c r="A51" s="11" t="s">
        <v>863</v>
      </c>
      <c r="B51" s="12" t="s">
        <v>112</v>
      </c>
      <c r="C51" s="12" t="s">
        <v>112</v>
      </c>
      <c r="D51" s="12" t="s">
        <v>779</v>
      </c>
      <c r="E51" s="13">
        <v>1194.4000000000001</v>
      </c>
      <c r="F51" s="12" t="s">
        <v>113</v>
      </c>
      <c r="G51" s="14" t="s">
        <v>369</v>
      </c>
      <c r="H51" s="15">
        <v>5250</v>
      </c>
      <c r="I51" s="14">
        <v>1</v>
      </c>
      <c r="J51" s="14">
        <v>60</v>
      </c>
      <c r="K51" s="13">
        <v>19.90666666666667</v>
      </c>
      <c r="L51" s="31" t="s">
        <v>1226</v>
      </c>
      <c r="M51" s="13" t="s">
        <v>1181</v>
      </c>
      <c r="N51" s="33">
        <v>44406</v>
      </c>
      <c r="O51" s="33">
        <v>44406</v>
      </c>
      <c r="P51" s="33" t="s">
        <v>369</v>
      </c>
      <c r="Q51" s="33" t="s">
        <v>1230</v>
      </c>
      <c r="R51" s="33" t="s">
        <v>1230</v>
      </c>
      <c r="S51" s="33" t="s">
        <v>369</v>
      </c>
      <c r="T51" s="31">
        <v>1194.4000000000001</v>
      </c>
      <c r="U51" s="31">
        <v>1194.4000000000001</v>
      </c>
      <c r="V51" s="36">
        <v>0</v>
      </c>
      <c r="W51" s="35">
        <v>0</v>
      </c>
      <c r="X51" s="34"/>
    </row>
    <row r="52" spans="1:24" ht="25.5" x14ac:dyDescent="0.2">
      <c r="A52" s="11" t="s">
        <v>864</v>
      </c>
      <c r="B52" s="12" t="s">
        <v>114</v>
      </c>
      <c r="C52" s="12" t="s">
        <v>114</v>
      </c>
      <c r="D52" s="12" t="s">
        <v>771</v>
      </c>
      <c r="E52" s="13">
        <v>808.85</v>
      </c>
      <c r="F52" s="12" t="s">
        <v>115</v>
      </c>
      <c r="G52" s="14" t="s">
        <v>369</v>
      </c>
      <c r="H52" s="15">
        <v>2700</v>
      </c>
      <c r="I52" s="14">
        <v>1</v>
      </c>
      <c r="J52" s="14">
        <v>100</v>
      </c>
      <c r="K52" s="13">
        <v>8.0884999999999998</v>
      </c>
      <c r="L52" s="31" t="s">
        <v>1226</v>
      </c>
      <c r="M52" s="13" t="s">
        <v>1181</v>
      </c>
      <c r="N52" s="33">
        <v>42866</v>
      </c>
      <c r="O52" s="33">
        <v>44095</v>
      </c>
      <c r="P52" s="33" t="s">
        <v>369</v>
      </c>
      <c r="Q52" s="33" t="s">
        <v>1230</v>
      </c>
      <c r="R52" s="33" t="s">
        <v>1230</v>
      </c>
      <c r="S52" s="33" t="s">
        <v>369</v>
      </c>
      <c r="T52" s="31">
        <v>808.85</v>
      </c>
      <c r="U52" s="31">
        <v>808.85</v>
      </c>
      <c r="V52" s="36">
        <v>0</v>
      </c>
      <c r="W52" s="35">
        <v>-0.48499999999999999</v>
      </c>
      <c r="X52" s="34"/>
    </row>
    <row r="53" spans="1:24" ht="51" x14ac:dyDescent="0.2">
      <c r="A53" s="11" t="s">
        <v>865</v>
      </c>
      <c r="B53" s="12" t="s">
        <v>116</v>
      </c>
      <c r="C53" s="12" t="s">
        <v>116</v>
      </c>
      <c r="D53" s="12" t="s">
        <v>741</v>
      </c>
      <c r="E53" s="13">
        <v>971.48</v>
      </c>
      <c r="F53" s="12" t="s">
        <v>117</v>
      </c>
      <c r="G53" s="14" t="s">
        <v>1181</v>
      </c>
      <c r="H53" s="15">
        <v>50225</v>
      </c>
      <c r="I53" s="14">
        <v>2</v>
      </c>
      <c r="J53" s="14">
        <v>45</v>
      </c>
      <c r="K53" s="13">
        <v>10.794222222222222</v>
      </c>
      <c r="L53" s="31" t="s">
        <v>1226</v>
      </c>
      <c r="M53" s="13" t="s">
        <v>1181</v>
      </c>
      <c r="N53" s="33">
        <v>44585</v>
      </c>
      <c r="O53" s="33">
        <v>44585</v>
      </c>
      <c r="P53" s="33" t="s">
        <v>369</v>
      </c>
      <c r="Q53" s="33" t="s">
        <v>1230</v>
      </c>
      <c r="R53" s="33" t="s">
        <v>1230</v>
      </c>
      <c r="S53" s="33" t="s">
        <v>369</v>
      </c>
      <c r="T53" s="31" t="s">
        <v>1230</v>
      </c>
      <c r="U53" s="31">
        <v>971.48</v>
      </c>
      <c r="V53" s="36" t="s">
        <v>1230</v>
      </c>
      <c r="W53" s="35">
        <v>-0.48499999999999999</v>
      </c>
      <c r="X53" s="34"/>
    </row>
    <row r="54" spans="1:24" ht="51" x14ac:dyDescent="0.2">
      <c r="A54" s="11" t="s">
        <v>866</v>
      </c>
      <c r="B54" s="12" t="s">
        <v>118</v>
      </c>
      <c r="C54" s="12" t="s">
        <v>118</v>
      </c>
      <c r="D54" s="12" t="s">
        <v>741</v>
      </c>
      <c r="E54" s="13">
        <v>971.48</v>
      </c>
      <c r="F54" s="12" t="s">
        <v>117</v>
      </c>
      <c r="G54" s="14" t="s">
        <v>1181</v>
      </c>
      <c r="H54" s="15">
        <v>50225</v>
      </c>
      <c r="I54" s="14">
        <v>6</v>
      </c>
      <c r="J54" s="14">
        <v>15</v>
      </c>
      <c r="K54" s="13">
        <v>10.794222222222222</v>
      </c>
      <c r="L54" s="31" t="s">
        <v>1226</v>
      </c>
      <c r="M54" s="13" t="s">
        <v>1181</v>
      </c>
      <c r="N54" s="33">
        <v>44585</v>
      </c>
      <c r="O54" s="33">
        <v>44585</v>
      </c>
      <c r="P54" s="33" t="s">
        <v>369</v>
      </c>
      <c r="Q54" s="33" t="s">
        <v>1230</v>
      </c>
      <c r="R54" s="33" t="s">
        <v>1230</v>
      </c>
      <c r="S54" s="33" t="s">
        <v>369</v>
      </c>
      <c r="T54" s="31" t="s">
        <v>1230</v>
      </c>
      <c r="U54" s="31">
        <v>971.48</v>
      </c>
      <c r="V54" s="36" t="s">
        <v>1230</v>
      </c>
      <c r="W54" s="35">
        <v>-0.48499999999999999</v>
      </c>
      <c r="X54" s="34"/>
    </row>
    <row r="55" spans="1:24" ht="51" x14ac:dyDescent="0.2">
      <c r="A55" s="11" t="s">
        <v>867</v>
      </c>
      <c r="B55" s="12" t="s">
        <v>119</v>
      </c>
      <c r="C55" s="12" t="s">
        <v>119</v>
      </c>
      <c r="D55" s="12" t="s">
        <v>741</v>
      </c>
      <c r="E55" s="13">
        <v>971.48</v>
      </c>
      <c r="F55" s="12" t="s">
        <v>117</v>
      </c>
      <c r="G55" s="14" t="s">
        <v>1181</v>
      </c>
      <c r="H55" s="15">
        <v>50225</v>
      </c>
      <c r="I55" s="14">
        <v>9</v>
      </c>
      <c r="J55" s="14">
        <v>10</v>
      </c>
      <c r="K55" s="13">
        <v>10.794222222222222</v>
      </c>
      <c r="L55" s="31" t="s">
        <v>1226</v>
      </c>
      <c r="M55" s="13" t="s">
        <v>1181</v>
      </c>
      <c r="N55" s="33">
        <v>44585</v>
      </c>
      <c r="O55" s="33">
        <v>44585</v>
      </c>
      <c r="P55" s="33" t="s">
        <v>369</v>
      </c>
      <c r="Q55" s="33" t="s">
        <v>1230</v>
      </c>
      <c r="R55" s="33" t="s">
        <v>1230</v>
      </c>
      <c r="S55" s="33" t="s">
        <v>369</v>
      </c>
      <c r="T55" s="31" t="s">
        <v>1230</v>
      </c>
      <c r="U55" s="31">
        <v>971.48</v>
      </c>
      <c r="V55" s="36" t="s">
        <v>1230</v>
      </c>
      <c r="W55" s="35">
        <v>-0.68400000000000005</v>
      </c>
      <c r="X55" s="34"/>
    </row>
    <row r="56" spans="1:24" ht="25.5" x14ac:dyDescent="0.2">
      <c r="A56" s="11" t="s">
        <v>868</v>
      </c>
      <c r="B56" s="12" t="s">
        <v>120</v>
      </c>
      <c r="C56" s="12" t="s">
        <v>121</v>
      </c>
      <c r="D56" s="12" t="s">
        <v>724</v>
      </c>
      <c r="E56" s="13">
        <v>3951</v>
      </c>
      <c r="F56" s="12" t="s">
        <v>122</v>
      </c>
      <c r="G56" s="14" t="s">
        <v>369</v>
      </c>
      <c r="H56" s="15">
        <v>83333</v>
      </c>
      <c r="I56" s="14">
        <v>25</v>
      </c>
      <c r="J56" s="14">
        <v>1</v>
      </c>
      <c r="K56" s="13">
        <v>158.04</v>
      </c>
      <c r="L56" s="31" t="s">
        <v>1226</v>
      </c>
      <c r="M56" s="13" t="s">
        <v>1228</v>
      </c>
      <c r="N56" s="33">
        <v>44046</v>
      </c>
      <c r="O56" s="33">
        <v>44046</v>
      </c>
      <c r="P56" s="33" t="s">
        <v>369</v>
      </c>
      <c r="Q56" s="33" t="s">
        <v>1230</v>
      </c>
      <c r="R56" s="33" t="s">
        <v>1230</v>
      </c>
      <c r="S56" s="33" t="s">
        <v>369</v>
      </c>
      <c r="T56" s="31" t="s">
        <v>1230</v>
      </c>
      <c r="U56" s="31">
        <v>3951</v>
      </c>
      <c r="V56" s="36" t="s">
        <v>1230</v>
      </c>
      <c r="W56" s="35">
        <v>7.9000000000000001E-2</v>
      </c>
      <c r="X56" s="34"/>
    </row>
    <row r="57" spans="1:24" x14ac:dyDescent="0.2">
      <c r="A57" s="11" t="s">
        <v>869</v>
      </c>
      <c r="B57" s="12" t="s">
        <v>123</v>
      </c>
      <c r="C57" s="12" t="s">
        <v>124</v>
      </c>
      <c r="D57" s="12" t="s">
        <v>706</v>
      </c>
      <c r="E57" s="13">
        <v>16231.76</v>
      </c>
      <c r="F57" s="12" t="s">
        <v>125</v>
      </c>
      <c r="G57" s="14" t="s">
        <v>1181</v>
      </c>
      <c r="H57" s="15">
        <v>3500</v>
      </c>
      <c r="I57" s="14">
        <v>1</v>
      </c>
      <c r="J57" s="14">
        <v>30</v>
      </c>
      <c r="K57" s="13">
        <v>541.05866666666668</v>
      </c>
      <c r="L57" s="31" t="s">
        <v>1225</v>
      </c>
      <c r="M57" s="13" t="s">
        <v>1228</v>
      </c>
      <c r="N57" s="33">
        <v>43389</v>
      </c>
      <c r="O57" s="33">
        <v>44459</v>
      </c>
      <c r="P57" s="33" t="s">
        <v>1181</v>
      </c>
      <c r="Q57" s="33" t="s">
        <v>369</v>
      </c>
      <c r="R57" s="33" t="s">
        <v>369</v>
      </c>
      <c r="S57" s="33" t="s">
        <v>369</v>
      </c>
      <c r="T57" s="31" t="s">
        <v>1230</v>
      </c>
      <c r="U57" s="31">
        <v>16231.76</v>
      </c>
      <c r="V57" s="36" t="s">
        <v>1230</v>
      </c>
      <c r="W57" s="35">
        <v>7.9000000000000001E-2</v>
      </c>
      <c r="X57" s="34"/>
    </row>
    <row r="58" spans="1:24" x14ac:dyDescent="0.2">
      <c r="A58" s="11" t="s">
        <v>870</v>
      </c>
      <c r="B58" s="12" t="s">
        <v>123</v>
      </c>
      <c r="C58" s="12" t="s">
        <v>124</v>
      </c>
      <c r="D58" s="12" t="s">
        <v>706</v>
      </c>
      <c r="E58" s="13">
        <v>16231.76</v>
      </c>
      <c r="F58" s="12" t="s">
        <v>125</v>
      </c>
      <c r="G58" s="14" t="s">
        <v>1181</v>
      </c>
      <c r="H58" s="15">
        <v>3500</v>
      </c>
      <c r="I58" s="14">
        <v>1</v>
      </c>
      <c r="J58" s="14">
        <v>30</v>
      </c>
      <c r="K58" s="13">
        <v>541.05866666666668</v>
      </c>
      <c r="L58" s="31" t="s">
        <v>1225</v>
      </c>
      <c r="M58" s="13" t="s">
        <v>1228</v>
      </c>
      <c r="N58" s="33">
        <v>43389</v>
      </c>
      <c r="O58" s="33">
        <v>44459</v>
      </c>
      <c r="P58" s="33" t="s">
        <v>1181</v>
      </c>
      <c r="Q58" s="33" t="s">
        <v>369</v>
      </c>
      <c r="R58" s="33" t="s">
        <v>369</v>
      </c>
      <c r="S58" s="33" t="s">
        <v>369</v>
      </c>
      <c r="T58" s="31" t="s">
        <v>1230</v>
      </c>
      <c r="U58" s="31">
        <v>16231.76</v>
      </c>
      <c r="V58" s="36" t="s">
        <v>1230</v>
      </c>
      <c r="W58" s="35">
        <v>-0.1515</v>
      </c>
      <c r="X58" s="34"/>
    </row>
    <row r="59" spans="1:24" ht="51" x14ac:dyDescent="0.2">
      <c r="A59" s="11" t="s">
        <v>871</v>
      </c>
      <c r="B59" s="12" t="s">
        <v>126</v>
      </c>
      <c r="C59" s="12" t="s">
        <v>127</v>
      </c>
      <c r="D59" s="12" t="s">
        <v>751</v>
      </c>
      <c r="E59" s="13">
        <v>2280</v>
      </c>
      <c r="F59" s="12" t="s">
        <v>90</v>
      </c>
      <c r="G59" s="14" t="s">
        <v>369</v>
      </c>
      <c r="H59" s="15">
        <v>2867</v>
      </c>
      <c r="I59" s="14">
        <v>10</v>
      </c>
      <c r="J59" s="14">
        <v>0.5</v>
      </c>
      <c r="K59" s="13">
        <v>456</v>
      </c>
      <c r="L59" s="31" t="s">
        <v>1225</v>
      </c>
      <c r="M59" s="13" t="s">
        <v>1181</v>
      </c>
      <c r="N59" s="33">
        <v>44617</v>
      </c>
      <c r="O59" s="33">
        <v>44641</v>
      </c>
      <c r="P59" s="33" t="s">
        <v>369</v>
      </c>
      <c r="Q59" s="33" t="s">
        <v>1230</v>
      </c>
      <c r="R59" s="33" t="s">
        <v>369</v>
      </c>
      <c r="S59" s="33" t="s">
        <v>369</v>
      </c>
      <c r="T59" s="31" t="s">
        <v>1230</v>
      </c>
      <c r="U59" s="31">
        <v>1590</v>
      </c>
      <c r="V59" s="36" t="s">
        <v>1230</v>
      </c>
      <c r="W59" s="35">
        <v>-0.1515</v>
      </c>
      <c r="X59" s="34"/>
    </row>
    <row r="60" spans="1:24" ht="51" x14ac:dyDescent="0.2">
      <c r="A60" s="11" t="s">
        <v>872</v>
      </c>
      <c r="B60" s="12" t="s">
        <v>126</v>
      </c>
      <c r="C60" s="12" t="s">
        <v>127</v>
      </c>
      <c r="D60" s="12" t="s">
        <v>751</v>
      </c>
      <c r="E60" s="13">
        <v>2280</v>
      </c>
      <c r="F60" s="12" t="s">
        <v>90</v>
      </c>
      <c r="G60" s="14" t="s">
        <v>369</v>
      </c>
      <c r="H60" s="15">
        <v>8667</v>
      </c>
      <c r="I60" s="14">
        <v>10</v>
      </c>
      <c r="J60" s="14">
        <v>1</v>
      </c>
      <c r="K60" s="13">
        <v>228</v>
      </c>
      <c r="L60" s="31" t="s">
        <v>1225</v>
      </c>
      <c r="M60" s="13" t="s">
        <v>1181</v>
      </c>
      <c r="N60" s="33">
        <v>44617</v>
      </c>
      <c r="O60" s="33">
        <v>44641</v>
      </c>
      <c r="P60" s="33" t="s">
        <v>369</v>
      </c>
      <c r="Q60" s="33" t="s">
        <v>1230</v>
      </c>
      <c r="R60" s="33" t="s">
        <v>369</v>
      </c>
      <c r="S60" s="33" t="s">
        <v>369</v>
      </c>
      <c r="T60" s="31" t="s">
        <v>1230</v>
      </c>
      <c r="U60" s="31">
        <v>1590</v>
      </c>
      <c r="V60" s="36" t="s">
        <v>1230</v>
      </c>
      <c r="W60" s="35">
        <v>-0.1515</v>
      </c>
      <c r="X60" s="34"/>
    </row>
    <row r="61" spans="1:24" ht="51" x14ac:dyDescent="0.2">
      <c r="A61" s="11" t="s">
        <v>873</v>
      </c>
      <c r="B61" s="12" t="s">
        <v>126</v>
      </c>
      <c r="C61" s="12" t="s">
        <v>128</v>
      </c>
      <c r="D61" s="12" t="s">
        <v>751</v>
      </c>
      <c r="E61" s="13">
        <v>3648</v>
      </c>
      <c r="F61" s="12" t="s">
        <v>90</v>
      </c>
      <c r="G61" s="14" t="s">
        <v>369</v>
      </c>
      <c r="H61" s="15">
        <v>3641</v>
      </c>
      <c r="I61" s="14">
        <v>10</v>
      </c>
      <c r="J61" s="14">
        <v>0.8</v>
      </c>
      <c r="K61" s="13">
        <v>456</v>
      </c>
      <c r="L61" s="31" t="s">
        <v>1225</v>
      </c>
      <c r="M61" s="13" t="s">
        <v>1181</v>
      </c>
      <c r="N61" s="33">
        <v>44617</v>
      </c>
      <c r="O61" s="33">
        <v>44641</v>
      </c>
      <c r="P61" s="33" t="s">
        <v>369</v>
      </c>
      <c r="Q61" s="33" t="s">
        <v>1230</v>
      </c>
      <c r="R61" s="33" t="s">
        <v>369</v>
      </c>
      <c r="S61" s="33" t="s">
        <v>369</v>
      </c>
      <c r="T61" s="31" t="s">
        <v>1230</v>
      </c>
      <c r="U61" s="31">
        <v>2544</v>
      </c>
      <c r="V61" s="36" t="s">
        <v>1230</v>
      </c>
      <c r="W61" s="35">
        <v>-0.1515</v>
      </c>
      <c r="X61" s="34"/>
    </row>
    <row r="62" spans="1:24" ht="51" x14ac:dyDescent="0.2">
      <c r="A62" s="11" t="s">
        <v>874</v>
      </c>
      <c r="B62" s="12" t="s">
        <v>126</v>
      </c>
      <c r="C62" s="12" t="s">
        <v>129</v>
      </c>
      <c r="D62" s="12" t="s">
        <v>751</v>
      </c>
      <c r="E62" s="13">
        <v>3648</v>
      </c>
      <c r="F62" s="12" t="s">
        <v>90</v>
      </c>
      <c r="G62" s="14" t="s">
        <v>369</v>
      </c>
      <c r="H62" s="15">
        <v>29560</v>
      </c>
      <c r="I62" s="14">
        <v>10</v>
      </c>
      <c r="J62" s="14">
        <v>1.6</v>
      </c>
      <c r="K62" s="13">
        <v>228</v>
      </c>
      <c r="L62" s="31" t="s">
        <v>1225</v>
      </c>
      <c r="M62" s="13" t="s">
        <v>1181</v>
      </c>
      <c r="N62" s="33">
        <v>44617</v>
      </c>
      <c r="O62" s="33">
        <v>44641</v>
      </c>
      <c r="P62" s="33" t="s">
        <v>369</v>
      </c>
      <c r="Q62" s="33" t="s">
        <v>1230</v>
      </c>
      <c r="R62" s="33" t="s">
        <v>369</v>
      </c>
      <c r="S62" s="33" t="s">
        <v>369</v>
      </c>
      <c r="T62" s="31" t="s">
        <v>1230</v>
      </c>
      <c r="U62" s="31">
        <v>2544</v>
      </c>
      <c r="V62" s="36" t="s">
        <v>1230</v>
      </c>
      <c r="W62" s="35">
        <v>0</v>
      </c>
      <c r="X62" s="34"/>
    </row>
    <row r="63" spans="1:24" ht="25.5" x14ac:dyDescent="0.2">
      <c r="A63" s="11" t="s">
        <v>875</v>
      </c>
      <c r="B63" s="12" t="s">
        <v>130</v>
      </c>
      <c r="C63" s="12" t="s">
        <v>131</v>
      </c>
      <c r="D63" s="12" t="s">
        <v>746</v>
      </c>
      <c r="E63" s="13">
        <v>2123.77</v>
      </c>
      <c r="F63" s="12" t="s">
        <v>132</v>
      </c>
      <c r="G63" s="14" t="s">
        <v>369</v>
      </c>
      <c r="H63" s="15">
        <v>1</v>
      </c>
      <c r="I63" s="14">
        <v>10</v>
      </c>
      <c r="J63" s="14">
        <v>100</v>
      </c>
      <c r="K63" s="13">
        <v>2.1237699999999999</v>
      </c>
      <c r="L63" s="31" t="s">
        <v>1225</v>
      </c>
      <c r="M63" s="13" t="s">
        <v>1228</v>
      </c>
      <c r="N63" s="33">
        <v>41746</v>
      </c>
      <c r="O63" s="33">
        <v>44307</v>
      </c>
      <c r="P63" s="33" t="s">
        <v>369</v>
      </c>
      <c r="Q63" s="33" t="s">
        <v>369</v>
      </c>
      <c r="R63" s="33" t="s">
        <v>1230</v>
      </c>
      <c r="S63" s="33" t="s">
        <v>369</v>
      </c>
      <c r="T63" s="31" t="s">
        <v>1230</v>
      </c>
      <c r="U63" s="31">
        <v>2123.77</v>
      </c>
      <c r="V63" s="36" t="s">
        <v>1230</v>
      </c>
      <c r="W63" s="35">
        <v>0</v>
      </c>
      <c r="X63" s="34"/>
    </row>
    <row r="64" spans="1:24" ht="25.5" x14ac:dyDescent="0.2">
      <c r="A64" s="11" t="s">
        <v>876</v>
      </c>
      <c r="B64" s="12" t="s">
        <v>133</v>
      </c>
      <c r="C64" s="12" t="s">
        <v>131</v>
      </c>
      <c r="D64" s="12" t="s">
        <v>746</v>
      </c>
      <c r="E64" s="13">
        <v>4247.54</v>
      </c>
      <c r="F64" s="12" t="s">
        <v>134</v>
      </c>
      <c r="G64" s="14" t="s">
        <v>369</v>
      </c>
      <c r="H64" s="15">
        <v>1</v>
      </c>
      <c r="I64" s="14">
        <v>10</v>
      </c>
      <c r="J64" s="14">
        <v>100</v>
      </c>
      <c r="K64" s="13">
        <v>4.2475399999999999</v>
      </c>
      <c r="L64" s="31" t="s">
        <v>1225</v>
      </c>
      <c r="M64" s="13" t="s">
        <v>1228</v>
      </c>
      <c r="N64" s="33">
        <v>41746</v>
      </c>
      <c r="O64" s="33">
        <v>43936</v>
      </c>
      <c r="P64" s="33" t="s">
        <v>369</v>
      </c>
      <c r="Q64" s="33" t="s">
        <v>369</v>
      </c>
      <c r="R64" s="33" t="s">
        <v>1230</v>
      </c>
      <c r="S64" s="33" t="s">
        <v>369</v>
      </c>
      <c r="T64" s="31" t="s">
        <v>1230</v>
      </c>
      <c r="U64" s="31">
        <v>4247.54</v>
      </c>
      <c r="V64" s="36" t="s">
        <v>1230</v>
      </c>
      <c r="W64" s="35">
        <v>0</v>
      </c>
      <c r="X64" s="34"/>
    </row>
    <row r="65" spans="1:24" ht="25.5" x14ac:dyDescent="0.2">
      <c r="A65" s="11" t="s">
        <v>877</v>
      </c>
      <c r="B65" s="12" t="s">
        <v>135</v>
      </c>
      <c r="C65" s="12" t="s">
        <v>121</v>
      </c>
      <c r="D65" s="12" t="s">
        <v>723</v>
      </c>
      <c r="E65" s="13">
        <v>3951.2</v>
      </c>
      <c r="F65" s="12" t="s">
        <v>136</v>
      </c>
      <c r="G65" s="14" t="s">
        <v>369</v>
      </c>
      <c r="H65" s="15">
        <v>230000</v>
      </c>
      <c r="I65" s="14">
        <v>25</v>
      </c>
      <c r="J65" s="14">
        <v>1</v>
      </c>
      <c r="K65" s="13">
        <v>158.048</v>
      </c>
      <c r="L65" s="31" t="s">
        <v>1226</v>
      </c>
      <c r="M65" s="13" t="s">
        <v>1181</v>
      </c>
      <c r="N65" s="33">
        <v>41746</v>
      </c>
      <c r="O65" s="33">
        <v>41746</v>
      </c>
      <c r="P65" s="33" t="s">
        <v>369</v>
      </c>
      <c r="Q65" s="33" t="s">
        <v>369</v>
      </c>
      <c r="R65" s="33" t="s">
        <v>1230</v>
      </c>
      <c r="S65" s="33" t="s">
        <v>369</v>
      </c>
      <c r="T65" s="31" t="s">
        <v>1230</v>
      </c>
      <c r="U65" s="31">
        <v>3951.2</v>
      </c>
      <c r="V65" s="36" t="s">
        <v>1230</v>
      </c>
      <c r="W65" s="35">
        <v>8.1600000000000006E-2</v>
      </c>
      <c r="X65" s="34"/>
    </row>
    <row r="66" spans="1:24" ht="102" x14ac:dyDescent="0.2">
      <c r="A66" s="11" t="s">
        <v>878</v>
      </c>
      <c r="B66" s="12" t="s">
        <v>137</v>
      </c>
      <c r="C66" s="12" t="s">
        <v>138</v>
      </c>
      <c r="D66" s="12" t="s">
        <v>767</v>
      </c>
      <c r="E66" s="13">
        <v>734.99</v>
      </c>
      <c r="F66" s="12" t="s">
        <v>139</v>
      </c>
      <c r="G66" s="14" t="s">
        <v>369</v>
      </c>
      <c r="H66" s="15">
        <v>11000</v>
      </c>
      <c r="I66" s="14">
        <v>3</v>
      </c>
      <c r="J66" s="14">
        <v>28</v>
      </c>
      <c r="K66" s="13">
        <v>8.749880952380952</v>
      </c>
      <c r="L66" s="31" t="s">
        <v>1225</v>
      </c>
      <c r="M66" s="13" t="s">
        <v>1228</v>
      </c>
      <c r="N66" s="33">
        <v>43109</v>
      </c>
      <c r="O66" s="33">
        <v>43109</v>
      </c>
      <c r="P66" s="33" t="s">
        <v>369</v>
      </c>
      <c r="Q66" s="33" t="s">
        <v>369</v>
      </c>
      <c r="R66" s="33" t="s">
        <v>1230</v>
      </c>
      <c r="S66" s="33" t="s">
        <v>369</v>
      </c>
      <c r="T66" s="31">
        <v>674.92</v>
      </c>
      <c r="U66" s="31">
        <v>734.99</v>
      </c>
      <c r="V66" s="36">
        <v>8.9003141113020878E-2</v>
      </c>
      <c r="W66" s="35">
        <v>2.5000000000000001E-2</v>
      </c>
      <c r="X66" s="34"/>
    </row>
    <row r="67" spans="1:24" x14ac:dyDescent="0.2">
      <c r="A67" s="11" t="s">
        <v>879</v>
      </c>
      <c r="B67" s="12" t="s">
        <v>140</v>
      </c>
      <c r="C67" s="12" t="s">
        <v>141</v>
      </c>
      <c r="D67" s="12" t="s">
        <v>789</v>
      </c>
      <c r="E67" s="13">
        <v>18760</v>
      </c>
      <c r="F67" s="12">
        <v>1</v>
      </c>
      <c r="G67" s="14" t="s">
        <v>1181</v>
      </c>
      <c r="H67" s="15">
        <v>30</v>
      </c>
      <c r="I67" s="14">
        <v>1</v>
      </c>
      <c r="J67" s="14">
        <v>0.5</v>
      </c>
      <c r="K67" s="13">
        <v>37520</v>
      </c>
      <c r="L67" s="31" t="s">
        <v>1225</v>
      </c>
      <c r="M67" s="13" t="s">
        <v>1228</v>
      </c>
      <c r="N67" s="33">
        <v>44586</v>
      </c>
      <c r="O67" s="33">
        <v>44729</v>
      </c>
      <c r="P67" s="33" t="s">
        <v>1181</v>
      </c>
      <c r="Q67" s="33" t="s">
        <v>1230</v>
      </c>
      <c r="R67" s="33" t="s">
        <v>369</v>
      </c>
      <c r="S67" s="33" t="s">
        <v>369</v>
      </c>
      <c r="T67" s="31" t="s">
        <v>1230</v>
      </c>
      <c r="U67" s="31">
        <v>18760</v>
      </c>
      <c r="V67" s="36" t="s">
        <v>1230</v>
      </c>
      <c r="W67" s="35">
        <v>0</v>
      </c>
      <c r="X67" s="34"/>
    </row>
    <row r="68" spans="1:24" x14ac:dyDescent="0.2">
      <c r="A68" s="11" t="s">
        <v>880</v>
      </c>
      <c r="B68" s="12" t="s">
        <v>142</v>
      </c>
      <c r="C68" s="12" t="s">
        <v>143</v>
      </c>
      <c r="D68" s="12" t="s">
        <v>704</v>
      </c>
      <c r="E68" s="13">
        <v>2190</v>
      </c>
      <c r="F68" s="12" t="s">
        <v>142</v>
      </c>
      <c r="G68" s="14" t="s">
        <v>369</v>
      </c>
      <c r="H68" s="15" t="s">
        <v>3</v>
      </c>
      <c r="I68" s="14">
        <v>1</v>
      </c>
      <c r="J68" s="14">
        <v>0.05</v>
      </c>
      <c r="K68" s="13">
        <v>43800</v>
      </c>
      <c r="L68" s="31" t="s">
        <v>1225</v>
      </c>
      <c r="M68" s="13" t="s">
        <v>1228</v>
      </c>
      <c r="N68" s="33">
        <v>44589</v>
      </c>
      <c r="O68" s="33">
        <v>44718</v>
      </c>
      <c r="P68" s="33" t="s">
        <v>1181</v>
      </c>
      <c r="Q68" s="33" t="s">
        <v>1230</v>
      </c>
      <c r="R68" s="33" t="s">
        <v>369</v>
      </c>
      <c r="S68" s="33" t="s">
        <v>369</v>
      </c>
      <c r="T68" s="31" t="s">
        <v>1230</v>
      </c>
      <c r="U68" s="31">
        <v>2190</v>
      </c>
      <c r="V68" s="36" t="s">
        <v>1230</v>
      </c>
      <c r="W68" s="35">
        <v>7.9000000000000001E-2</v>
      </c>
      <c r="X68" s="34"/>
    </row>
    <row r="69" spans="1:24" x14ac:dyDescent="0.2">
      <c r="A69" s="11" t="s">
        <v>881</v>
      </c>
      <c r="B69" s="12" t="s">
        <v>144</v>
      </c>
      <c r="C69" s="12" t="s">
        <v>145</v>
      </c>
      <c r="D69" s="12" t="s">
        <v>706</v>
      </c>
      <c r="E69" s="13">
        <v>4914</v>
      </c>
      <c r="F69" s="12" t="s">
        <v>146</v>
      </c>
      <c r="G69" s="14" t="s">
        <v>1181</v>
      </c>
      <c r="H69" s="15">
        <v>1200000</v>
      </c>
      <c r="I69" s="14">
        <v>1</v>
      </c>
      <c r="J69" s="14">
        <v>30</v>
      </c>
      <c r="K69" s="13">
        <v>163.80000000000001</v>
      </c>
      <c r="L69" s="31" t="s">
        <v>1225</v>
      </c>
      <c r="M69" s="13" t="s">
        <v>1228</v>
      </c>
      <c r="N69" s="33">
        <v>44575</v>
      </c>
      <c r="O69" s="33">
        <v>44575</v>
      </c>
      <c r="P69" s="33" t="s">
        <v>1181</v>
      </c>
      <c r="Q69" s="33" t="s">
        <v>369</v>
      </c>
      <c r="R69" s="33" t="s">
        <v>369</v>
      </c>
      <c r="S69" s="33" t="s">
        <v>369</v>
      </c>
      <c r="T69" s="31" t="s">
        <v>1230</v>
      </c>
      <c r="U69" s="31">
        <v>4914</v>
      </c>
      <c r="V69" s="36" t="s">
        <v>1230</v>
      </c>
      <c r="W69" s="35">
        <v>7.9000000000000001E-2</v>
      </c>
      <c r="X69" s="34"/>
    </row>
    <row r="70" spans="1:24" x14ac:dyDescent="0.2">
      <c r="A70" s="11" t="s">
        <v>882</v>
      </c>
      <c r="B70" s="12" t="s">
        <v>144</v>
      </c>
      <c r="C70" s="12" t="s">
        <v>145</v>
      </c>
      <c r="D70" s="12" t="s">
        <v>706</v>
      </c>
      <c r="E70" s="13">
        <v>4914</v>
      </c>
      <c r="F70" s="12" t="s">
        <v>146</v>
      </c>
      <c r="G70" s="14" t="s">
        <v>1181</v>
      </c>
      <c r="H70" s="15">
        <v>1200000</v>
      </c>
      <c r="I70" s="14">
        <v>1</v>
      </c>
      <c r="J70" s="14">
        <v>30</v>
      </c>
      <c r="K70" s="13">
        <v>163.80000000000001</v>
      </c>
      <c r="L70" s="31" t="s">
        <v>1225</v>
      </c>
      <c r="M70" s="13" t="s">
        <v>1228</v>
      </c>
      <c r="N70" s="33">
        <v>44575</v>
      </c>
      <c r="O70" s="33">
        <v>44575</v>
      </c>
      <c r="P70" s="33" t="s">
        <v>1181</v>
      </c>
      <c r="Q70" s="33" t="s">
        <v>369</v>
      </c>
      <c r="R70" s="33" t="s">
        <v>369</v>
      </c>
      <c r="S70" s="33" t="s">
        <v>369</v>
      </c>
      <c r="T70" s="31" t="s">
        <v>1230</v>
      </c>
      <c r="U70" s="31">
        <v>4914</v>
      </c>
      <c r="V70" s="36" t="s">
        <v>1230</v>
      </c>
      <c r="W70" s="35">
        <v>7.9000000000000001E-2</v>
      </c>
      <c r="X70" s="34"/>
    </row>
    <row r="71" spans="1:24" x14ac:dyDescent="0.2">
      <c r="A71" s="11" t="s">
        <v>883</v>
      </c>
      <c r="B71" s="12" t="s">
        <v>144</v>
      </c>
      <c r="C71" s="12" t="s">
        <v>145</v>
      </c>
      <c r="D71" s="12" t="s">
        <v>706</v>
      </c>
      <c r="E71" s="13">
        <v>4914</v>
      </c>
      <c r="F71" s="12" t="s">
        <v>146</v>
      </c>
      <c r="G71" s="14" t="s">
        <v>1181</v>
      </c>
      <c r="H71" s="15">
        <v>1200000</v>
      </c>
      <c r="I71" s="14">
        <v>1</v>
      </c>
      <c r="J71" s="14">
        <v>30</v>
      </c>
      <c r="K71" s="13">
        <v>163.80000000000001</v>
      </c>
      <c r="L71" s="31" t="s">
        <v>1225</v>
      </c>
      <c r="M71" s="13" t="s">
        <v>1228</v>
      </c>
      <c r="N71" s="33">
        <v>44575</v>
      </c>
      <c r="O71" s="33">
        <v>44575</v>
      </c>
      <c r="P71" s="33" t="s">
        <v>1181</v>
      </c>
      <c r="Q71" s="33" t="s">
        <v>369</v>
      </c>
      <c r="R71" s="33" t="s">
        <v>369</v>
      </c>
      <c r="S71" s="33" t="s">
        <v>369</v>
      </c>
      <c r="T71" s="31" t="s">
        <v>1230</v>
      </c>
      <c r="U71" s="31">
        <v>4914</v>
      </c>
      <c r="V71" s="36" t="s">
        <v>1230</v>
      </c>
      <c r="W71" s="35">
        <v>0</v>
      </c>
      <c r="X71" s="34"/>
    </row>
    <row r="72" spans="1:24" x14ac:dyDescent="0.2">
      <c r="A72" s="11" t="s">
        <v>884</v>
      </c>
      <c r="B72" s="12" t="s">
        <v>147</v>
      </c>
      <c r="C72" s="12" t="s">
        <v>147</v>
      </c>
      <c r="D72" s="12" t="s">
        <v>705</v>
      </c>
      <c r="E72" s="13" t="s">
        <v>3</v>
      </c>
      <c r="F72" s="12" t="s">
        <v>3</v>
      </c>
      <c r="G72" s="14" t="s">
        <v>369</v>
      </c>
      <c r="H72" s="15" t="s">
        <v>3</v>
      </c>
      <c r="I72" s="14">
        <v>1</v>
      </c>
      <c r="J72" s="14">
        <v>1</v>
      </c>
      <c r="K72" s="13" t="s">
        <v>1201</v>
      </c>
      <c r="L72" s="31" t="s">
        <v>1226</v>
      </c>
      <c r="M72" s="13" t="s">
        <v>1181</v>
      </c>
      <c r="N72" s="33">
        <v>44481</v>
      </c>
      <c r="O72" s="33">
        <v>44481</v>
      </c>
      <c r="P72" s="33" t="s">
        <v>369</v>
      </c>
      <c r="Q72" s="33" t="s">
        <v>1230</v>
      </c>
      <c r="R72" s="33" t="s">
        <v>1230</v>
      </c>
      <c r="S72" s="33" t="s">
        <v>369</v>
      </c>
      <c r="T72" s="31" t="s">
        <v>1230</v>
      </c>
      <c r="U72" s="31">
        <v>3168.65</v>
      </c>
      <c r="V72" s="36" t="s">
        <v>1230</v>
      </c>
      <c r="W72" s="35">
        <v>0</v>
      </c>
      <c r="X72" s="34"/>
    </row>
    <row r="73" spans="1:24" ht="25.5" x14ac:dyDescent="0.2">
      <c r="A73" s="11" t="s">
        <v>885</v>
      </c>
      <c r="B73" s="12" t="s">
        <v>148</v>
      </c>
      <c r="C73" s="12" t="s">
        <v>149</v>
      </c>
      <c r="D73" s="12" t="s">
        <v>770</v>
      </c>
      <c r="E73" s="13">
        <v>1152</v>
      </c>
      <c r="F73" s="12" t="s">
        <v>150</v>
      </c>
      <c r="G73" s="14" t="s">
        <v>369</v>
      </c>
      <c r="H73" s="15">
        <v>60</v>
      </c>
      <c r="I73" s="14">
        <v>1</v>
      </c>
      <c r="J73" s="14">
        <v>100</v>
      </c>
      <c r="K73" s="13">
        <v>11.52</v>
      </c>
      <c r="L73" s="31" t="s">
        <v>1226</v>
      </c>
      <c r="M73" s="13" t="s">
        <v>1181</v>
      </c>
      <c r="N73" s="33">
        <v>44600</v>
      </c>
      <c r="O73" s="33">
        <v>44600</v>
      </c>
      <c r="P73" s="33" t="s">
        <v>369</v>
      </c>
      <c r="Q73" s="33" t="s">
        <v>1230</v>
      </c>
      <c r="R73" s="33" t="s">
        <v>1230</v>
      </c>
      <c r="S73" s="33" t="s">
        <v>369</v>
      </c>
      <c r="T73" s="31" t="s">
        <v>1230</v>
      </c>
      <c r="U73" s="31">
        <v>1152</v>
      </c>
      <c r="V73" s="36" t="s">
        <v>1230</v>
      </c>
      <c r="W73" s="35">
        <v>4.3999999999999997E-2</v>
      </c>
      <c r="X73" s="34"/>
    </row>
    <row r="74" spans="1:24" ht="153" x14ac:dyDescent="0.2">
      <c r="A74" s="11" t="s">
        <v>886</v>
      </c>
      <c r="B74" s="12" t="s">
        <v>151</v>
      </c>
      <c r="C74" s="12" t="s">
        <v>152</v>
      </c>
      <c r="D74" s="12" t="s">
        <v>721</v>
      </c>
      <c r="E74" s="13">
        <v>1800</v>
      </c>
      <c r="F74" s="12" t="s">
        <v>153</v>
      </c>
      <c r="G74" s="14" t="s">
        <v>1181</v>
      </c>
      <c r="H74" s="15">
        <v>500</v>
      </c>
      <c r="I74" s="14">
        <v>1</v>
      </c>
      <c r="J74" s="14">
        <v>22</v>
      </c>
      <c r="K74" s="13">
        <v>81.818181818181813</v>
      </c>
      <c r="L74" s="31" t="s">
        <v>1225</v>
      </c>
      <c r="M74" s="13" t="s">
        <v>1228</v>
      </c>
      <c r="N74" s="33">
        <v>44596</v>
      </c>
      <c r="O74" s="33">
        <v>44729</v>
      </c>
      <c r="P74" s="33" t="s">
        <v>1181</v>
      </c>
      <c r="Q74" s="33" t="s">
        <v>1230</v>
      </c>
      <c r="R74" s="33" t="s">
        <v>369</v>
      </c>
      <c r="S74" s="33" t="s">
        <v>369</v>
      </c>
      <c r="T74" s="31" t="s">
        <v>1230</v>
      </c>
      <c r="U74" s="31">
        <v>1800</v>
      </c>
      <c r="V74" s="36" t="s">
        <v>1230</v>
      </c>
      <c r="W74" s="35">
        <v>1.125E-2</v>
      </c>
      <c r="X74" s="34"/>
    </row>
    <row r="75" spans="1:24" x14ac:dyDescent="0.2">
      <c r="A75" s="11" t="s">
        <v>887</v>
      </c>
      <c r="B75" s="12" t="s">
        <v>154</v>
      </c>
      <c r="C75" s="12" t="s">
        <v>155</v>
      </c>
      <c r="D75" s="12" t="s">
        <v>793</v>
      </c>
      <c r="E75" s="13">
        <v>6785</v>
      </c>
      <c r="F75" s="12" t="s">
        <v>156</v>
      </c>
      <c r="G75" s="14" t="s">
        <v>1181</v>
      </c>
      <c r="H75" s="15" t="s">
        <v>3</v>
      </c>
      <c r="I75" s="14">
        <v>1</v>
      </c>
      <c r="J75" s="14">
        <v>1</v>
      </c>
      <c r="K75" s="13">
        <v>6785</v>
      </c>
      <c r="L75" s="31" t="s">
        <v>1225</v>
      </c>
      <c r="M75" s="13" t="s">
        <v>1228</v>
      </c>
      <c r="N75" s="33">
        <v>44522</v>
      </c>
      <c r="O75" s="33">
        <v>44522</v>
      </c>
      <c r="P75" s="33" t="s">
        <v>1181</v>
      </c>
      <c r="Q75" s="33" t="s">
        <v>369</v>
      </c>
      <c r="R75" s="33" t="s">
        <v>369</v>
      </c>
      <c r="S75" s="33" t="s">
        <v>369</v>
      </c>
      <c r="T75" s="31">
        <v>6785</v>
      </c>
      <c r="U75" s="31">
        <v>6785</v>
      </c>
      <c r="V75" s="36">
        <v>0</v>
      </c>
      <c r="W75" s="35">
        <v>0</v>
      </c>
      <c r="X75" s="34"/>
    </row>
    <row r="76" spans="1:24" x14ac:dyDescent="0.2">
      <c r="A76" s="11" t="s">
        <v>888</v>
      </c>
      <c r="B76" s="12" t="s">
        <v>157</v>
      </c>
      <c r="C76" s="12" t="s">
        <v>158</v>
      </c>
      <c r="D76" s="12" t="s">
        <v>765</v>
      </c>
      <c r="E76" s="13">
        <v>25760</v>
      </c>
      <c r="F76" s="12" t="s">
        <v>159</v>
      </c>
      <c r="G76" s="14" t="s">
        <v>1181</v>
      </c>
      <c r="H76" s="15">
        <v>13</v>
      </c>
      <c r="I76" s="14">
        <v>4</v>
      </c>
      <c r="J76" s="14">
        <v>14</v>
      </c>
      <c r="K76" s="13">
        <v>460</v>
      </c>
      <c r="L76" s="31" t="s">
        <v>1225</v>
      </c>
      <c r="M76" s="13" t="s">
        <v>1228</v>
      </c>
      <c r="N76" s="33">
        <v>44609</v>
      </c>
      <c r="O76" s="33">
        <v>44609</v>
      </c>
      <c r="P76" s="33" t="s">
        <v>1181</v>
      </c>
      <c r="Q76" s="33" t="s">
        <v>369</v>
      </c>
      <c r="R76" s="33" t="s">
        <v>369</v>
      </c>
      <c r="S76" s="33" t="s">
        <v>369</v>
      </c>
      <c r="T76" s="31" t="s">
        <v>1230</v>
      </c>
      <c r="U76" s="31">
        <v>25760</v>
      </c>
      <c r="V76" s="36" t="s">
        <v>1230</v>
      </c>
      <c r="W76" s="35">
        <v>0</v>
      </c>
      <c r="X76" s="34"/>
    </row>
    <row r="77" spans="1:24" x14ac:dyDescent="0.2">
      <c r="A77" s="11" t="s">
        <v>889</v>
      </c>
      <c r="B77" s="12" t="s">
        <v>157</v>
      </c>
      <c r="C77" s="12" t="s">
        <v>158</v>
      </c>
      <c r="D77" s="12" t="s">
        <v>765</v>
      </c>
      <c r="E77" s="13">
        <v>25760</v>
      </c>
      <c r="F77" s="12" t="s">
        <v>160</v>
      </c>
      <c r="G77" s="14" t="s">
        <v>1181</v>
      </c>
      <c r="H77" s="15">
        <v>13</v>
      </c>
      <c r="I77" s="14">
        <v>4</v>
      </c>
      <c r="J77" s="14">
        <v>14</v>
      </c>
      <c r="K77" s="13">
        <v>460</v>
      </c>
      <c r="L77" s="31" t="s">
        <v>1225</v>
      </c>
      <c r="M77" s="13" t="s">
        <v>1228</v>
      </c>
      <c r="N77" s="33">
        <v>44609</v>
      </c>
      <c r="O77" s="33">
        <v>44609</v>
      </c>
      <c r="P77" s="33" t="s">
        <v>1181</v>
      </c>
      <c r="Q77" s="33" t="s">
        <v>369</v>
      </c>
      <c r="R77" s="33" t="s">
        <v>369</v>
      </c>
      <c r="S77" s="33" t="s">
        <v>369</v>
      </c>
      <c r="T77" s="31" t="s">
        <v>1230</v>
      </c>
      <c r="U77" s="31">
        <v>25760</v>
      </c>
      <c r="V77" s="36" t="s">
        <v>1230</v>
      </c>
      <c r="W77" s="35">
        <v>0</v>
      </c>
      <c r="X77" s="34"/>
    </row>
    <row r="78" spans="1:24" x14ac:dyDescent="0.2">
      <c r="A78" s="11" t="s">
        <v>890</v>
      </c>
      <c r="B78" s="12" t="s">
        <v>157</v>
      </c>
      <c r="C78" s="12" t="s">
        <v>158</v>
      </c>
      <c r="D78" s="12" t="s">
        <v>765</v>
      </c>
      <c r="E78" s="13">
        <v>25760</v>
      </c>
      <c r="F78" s="12" t="s">
        <v>161</v>
      </c>
      <c r="G78" s="14" t="s">
        <v>1181</v>
      </c>
      <c r="H78" s="15">
        <v>13</v>
      </c>
      <c r="I78" s="14">
        <v>4</v>
      </c>
      <c r="J78" s="14">
        <v>14</v>
      </c>
      <c r="K78" s="13">
        <v>460</v>
      </c>
      <c r="L78" s="31" t="s">
        <v>1225</v>
      </c>
      <c r="M78" s="13" t="s">
        <v>1228</v>
      </c>
      <c r="N78" s="33">
        <v>44609</v>
      </c>
      <c r="O78" s="33">
        <v>44609</v>
      </c>
      <c r="P78" s="33" t="s">
        <v>1181</v>
      </c>
      <c r="Q78" s="33" t="s">
        <v>369</v>
      </c>
      <c r="R78" s="33" t="s">
        <v>369</v>
      </c>
      <c r="S78" s="33" t="s">
        <v>369</v>
      </c>
      <c r="T78" s="31" t="s">
        <v>1230</v>
      </c>
      <c r="U78" s="31">
        <v>25760</v>
      </c>
      <c r="V78" s="36" t="s">
        <v>1230</v>
      </c>
      <c r="W78" s="35">
        <v>0</v>
      </c>
      <c r="X78" s="34"/>
    </row>
    <row r="79" spans="1:24" x14ac:dyDescent="0.2">
      <c r="A79" s="11" t="s">
        <v>891</v>
      </c>
      <c r="B79" s="12" t="s">
        <v>157</v>
      </c>
      <c r="C79" s="12" t="s">
        <v>158</v>
      </c>
      <c r="D79" s="12" t="s">
        <v>765</v>
      </c>
      <c r="E79" s="13">
        <v>3220</v>
      </c>
      <c r="F79" s="12" t="s">
        <v>162</v>
      </c>
      <c r="G79" s="14" t="s">
        <v>1181</v>
      </c>
      <c r="H79" s="15">
        <v>13</v>
      </c>
      <c r="I79" s="14">
        <v>1</v>
      </c>
      <c r="J79" s="14">
        <v>7</v>
      </c>
      <c r="K79" s="13">
        <v>460</v>
      </c>
      <c r="L79" s="31" t="s">
        <v>1225</v>
      </c>
      <c r="M79" s="13" t="s">
        <v>1228</v>
      </c>
      <c r="N79" s="33">
        <v>44609</v>
      </c>
      <c r="O79" s="33">
        <v>44609</v>
      </c>
      <c r="P79" s="33" t="s">
        <v>1181</v>
      </c>
      <c r="Q79" s="33" t="s">
        <v>369</v>
      </c>
      <c r="R79" s="33" t="s">
        <v>369</v>
      </c>
      <c r="S79" s="33" t="s">
        <v>369</v>
      </c>
      <c r="T79" s="31" t="s">
        <v>1230</v>
      </c>
      <c r="U79" s="31">
        <v>3220</v>
      </c>
      <c r="V79" s="36" t="s">
        <v>1230</v>
      </c>
      <c r="W79" s="35">
        <v>0</v>
      </c>
      <c r="X79" s="34"/>
    </row>
    <row r="80" spans="1:24" ht="25.5" x14ac:dyDescent="0.2">
      <c r="A80" s="11" t="s">
        <v>892</v>
      </c>
      <c r="B80" s="12" t="s">
        <v>157</v>
      </c>
      <c r="C80" s="12" t="s">
        <v>158</v>
      </c>
      <c r="D80" s="12" t="s">
        <v>765</v>
      </c>
      <c r="E80" s="13">
        <v>6440</v>
      </c>
      <c r="F80" s="12" t="s">
        <v>163</v>
      </c>
      <c r="G80" s="14" t="s">
        <v>1181</v>
      </c>
      <c r="H80" s="15">
        <v>13</v>
      </c>
      <c r="I80" s="14">
        <v>2</v>
      </c>
      <c r="J80" s="14">
        <v>7</v>
      </c>
      <c r="K80" s="13">
        <v>460</v>
      </c>
      <c r="L80" s="31" t="s">
        <v>1225</v>
      </c>
      <c r="M80" s="13" t="s">
        <v>1228</v>
      </c>
      <c r="N80" s="33">
        <v>44609</v>
      </c>
      <c r="O80" s="33">
        <v>44609</v>
      </c>
      <c r="P80" s="33" t="s">
        <v>1181</v>
      </c>
      <c r="Q80" s="33" t="s">
        <v>369</v>
      </c>
      <c r="R80" s="33" t="s">
        <v>369</v>
      </c>
      <c r="S80" s="33" t="s">
        <v>369</v>
      </c>
      <c r="T80" s="31" t="s">
        <v>1230</v>
      </c>
      <c r="U80" s="31">
        <v>6440</v>
      </c>
      <c r="V80" s="36" t="s">
        <v>1230</v>
      </c>
      <c r="W80" s="35">
        <v>0</v>
      </c>
      <c r="X80" s="34"/>
    </row>
    <row r="81" spans="1:24" ht="25.5" x14ac:dyDescent="0.2">
      <c r="A81" s="11" t="s">
        <v>893</v>
      </c>
      <c r="B81" s="12" t="s">
        <v>157</v>
      </c>
      <c r="C81" s="12" t="s">
        <v>158</v>
      </c>
      <c r="D81" s="12" t="s">
        <v>765</v>
      </c>
      <c r="E81" s="13">
        <v>6440</v>
      </c>
      <c r="F81" s="12" t="s">
        <v>164</v>
      </c>
      <c r="G81" s="14" t="s">
        <v>1181</v>
      </c>
      <c r="H81" s="15">
        <v>13</v>
      </c>
      <c r="I81" s="14">
        <v>2</v>
      </c>
      <c r="J81" s="14">
        <v>7</v>
      </c>
      <c r="K81" s="13">
        <v>460</v>
      </c>
      <c r="L81" s="31" t="s">
        <v>1225</v>
      </c>
      <c r="M81" s="13" t="s">
        <v>1228</v>
      </c>
      <c r="N81" s="33">
        <v>44609</v>
      </c>
      <c r="O81" s="33">
        <v>44609</v>
      </c>
      <c r="P81" s="33" t="s">
        <v>1181</v>
      </c>
      <c r="Q81" s="33" t="s">
        <v>369</v>
      </c>
      <c r="R81" s="33" t="s">
        <v>369</v>
      </c>
      <c r="S81" s="33" t="s">
        <v>369</v>
      </c>
      <c r="T81" s="31" t="s">
        <v>1230</v>
      </c>
      <c r="U81" s="31">
        <v>6440</v>
      </c>
      <c r="V81" s="36" t="s">
        <v>1230</v>
      </c>
      <c r="W81" s="35">
        <v>7.9166666666666677E-2</v>
      </c>
      <c r="X81" s="34"/>
    </row>
    <row r="82" spans="1:24" ht="102" x14ac:dyDescent="0.2">
      <c r="A82" s="11" t="s">
        <v>894</v>
      </c>
      <c r="B82" s="12" t="s">
        <v>165</v>
      </c>
      <c r="C82" s="12" t="s">
        <v>166</v>
      </c>
      <c r="D82" s="12" t="s">
        <v>786</v>
      </c>
      <c r="E82" s="13">
        <v>2517.9</v>
      </c>
      <c r="F82" s="12" t="s">
        <v>167</v>
      </c>
      <c r="G82" s="14" t="s">
        <v>1181</v>
      </c>
      <c r="H82" s="15">
        <v>260</v>
      </c>
      <c r="I82" s="14">
        <v>1</v>
      </c>
      <c r="J82" s="14">
        <v>20</v>
      </c>
      <c r="K82" s="13">
        <v>125.89500000000001</v>
      </c>
      <c r="L82" s="31" t="s">
        <v>1225</v>
      </c>
      <c r="M82" s="13" t="s">
        <v>1228</v>
      </c>
      <c r="N82" s="33">
        <v>43896</v>
      </c>
      <c r="O82" s="33">
        <v>43896</v>
      </c>
      <c r="P82" s="33" t="s">
        <v>369</v>
      </c>
      <c r="Q82" s="33" t="s">
        <v>369</v>
      </c>
      <c r="R82" s="33" t="s">
        <v>369</v>
      </c>
      <c r="S82" s="33" t="s">
        <v>369</v>
      </c>
      <c r="T82" s="31">
        <v>2517.9</v>
      </c>
      <c r="U82" s="31">
        <v>2894.96</v>
      </c>
      <c r="V82" s="36">
        <v>0.14975177727471303</v>
      </c>
      <c r="W82" s="35">
        <v>3.6666666666666667E-2</v>
      </c>
      <c r="X82" s="34"/>
    </row>
    <row r="83" spans="1:24" ht="25.5" x14ac:dyDescent="0.2">
      <c r="A83" s="11" t="s">
        <v>895</v>
      </c>
      <c r="B83" s="12" t="s">
        <v>168</v>
      </c>
      <c r="C83" s="12" t="s">
        <v>169</v>
      </c>
      <c r="D83" s="12" t="s">
        <v>786</v>
      </c>
      <c r="E83" s="13">
        <v>1837.5</v>
      </c>
      <c r="F83" s="12" t="s">
        <v>170</v>
      </c>
      <c r="G83" s="14" t="s">
        <v>369</v>
      </c>
      <c r="H83" s="15">
        <v>277</v>
      </c>
      <c r="I83" s="14">
        <v>1</v>
      </c>
      <c r="J83" s="14">
        <v>5</v>
      </c>
      <c r="K83" s="13">
        <v>367.5</v>
      </c>
      <c r="L83" s="31" t="s">
        <v>1225</v>
      </c>
      <c r="M83" s="13" t="s">
        <v>1228</v>
      </c>
      <c r="N83" s="33">
        <v>44062</v>
      </c>
      <c r="O83" s="33">
        <v>44062</v>
      </c>
      <c r="P83" s="33" t="s">
        <v>369</v>
      </c>
      <c r="Q83" s="33" t="s">
        <v>1230</v>
      </c>
      <c r="R83" s="33" t="s">
        <v>369</v>
      </c>
      <c r="S83" s="33" t="s">
        <v>369</v>
      </c>
      <c r="T83" s="31">
        <v>1929.38</v>
      </c>
      <c r="U83" s="31">
        <v>1987.26</v>
      </c>
      <c r="V83" s="36">
        <v>2.9999274378297629E-2</v>
      </c>
      <c r="W83" s="35">
        <v>0</v>
      </c>
      <c r="X83" s="34"/>
    </row>
    <row r="84" spans="1:24" x14ac:dyDescent="0.2">
      <c r="A84" s="11" t="s">
        <v>896</v>
      </c>
      <c r="B84" s="12" t="s">
        <v>171</v>
      </c>
      <c r="C84" s="12" t="s">
        <v>171</v>
      </c>
      <c r="D84" s="12" t="s">
        <v>731</v>
      </c>
      <c r="E84" s="13">
        <v>5207.8500000000004</v>
      </c>
      <c r="F84" s="12" t="s">
        <v>172</v>
      </c>
      <c r="G84" s="14" t="s">
        <v>369</v>
      </c>
      <c r="H84" s="15">
        <v>1</v>
      </c>
      <c r="I84" s="14">
        <v>5</v>
      </c>
      <c r="J84" s="14">
        <v>3</v>
      </c>
      <c r="K84" s="13">
        <v>347.19</v>
      </c>
      <c r="L84" s="31" t="s">
        <v>1226</v>
      </c>
      <c r="M84" s="13" t="s">
        <v>1181</v>
      </c>
      <c r="N84" s="33">
        <v>44615</v>
      </c>
      <c r="O84" s="33">
        <v>44615</v>
      </c>
      <c r="P84" s="33" t="s">
        <v>369</v>
      </c>
      <c r="Q84" s="33" t="s">
        <v>1230</v>
      </c>
      <c r="R84" s="33" t="s">
        <v>1230</v>
      </c>
      <c r="S84" s="33" t="s">
        <v>369</v>
      </c>
      <c r="T84" s="31" t="s">
        <v>1230</v>
      </c>
      <c r="U84" s="31">
        <v>5207.8500000000004</v>
      </c>
      <c r="V84" s="36" t="s">
        <v>1230</v>
      </c>
      <c r="W84" s="35">
        <v>7.9166666666666677E-2</v>
      </c>
      <c r="X84" s="34"/>
    </row>
    <row r="85" spans="1:24" x14ac:dyDescent="0.2">
      <c r="A85" s="11" t="s">
        <v>897</v>
      </c>
      <c r="B85" s="12" t="s">
        <v>165</v>
      </c>
      <c r="C85" s="12" t="s">
        <v>166</v>
      </c>
      <c r="D85" s="12" t="s">
        <v>786</v>
      </c>
      <c r="E85" s="13">
        <v>7553.7</v>
      </c>
      <c r="F85" s="12" t="s">
        <v>173</v>
      </c>
      <c r="G85" s="14" t="s">
        <v>1181</v>
      </c>
      <c r="H85" s="15">
        <v>260</v>
      </c>
      <c r="I85" s="14">
        <v>1</v>
      </c>
      <c r="J85" s="14">
        <v>60</v>
      </c>
      <c r="K85" s="13">
        <v>125.895</v>
      </c>
      <c r="L85" s="31" t="s">
        <v>1225</v>
      </c>
      <c r="M85" s="13" t="s">
        <v>1228</v>
      </c>
      <c r="N85" s="33">
        <v>43896</v>
      </c>
      <c r="O85" s="33">
        <v>43896</v>
      </c>
      <c r="P85" s="33" t="s">
        <v>369</v>
      </c>
      <c r="Q85" s="33" t="s">
        <v>369</v>
      </c>
      <c r="R85" s="33" t="s">
        <v>369</v>
      </c>
      <c r="S85" s="33" t="s">
        <v>369</v>
      </c>
      <c r="T85" s="31">
        <v>7553.7</v>
      </c>
      <c r="U85" s="31">
        <v>8684.8700000000008</v>
      </c>
      <c r="V85" s="36">
        <v>0.14975045342017831</v>
      </c>
      <c r="W85" s="35">
        <v>0.24216666666666667</v>
      </c>
      <c r="X85" s="34"/>
    </row>
    <row r="86" spans="1:24" x14ac:dyDescent="0.2">
      <c r="A86" s="11" t="s">
        <v>898</v>
      </c>
      <c r="B86" s="12" t="s">
        <v>174</v>
      </c>
      <c r="C86" s="12" t="s">
        <v>166</v>
      </c>
      <c r="D86" s="12" t="s">
        <v>786</v>
      </c>
      <c r="E86" s="13">
        <v>8652</v>
      </c>
      <c r="F86" s="12" t="s">
        <v>175</v>
      </c>
      <c r="G86" s="14" t="s">
        <v>1181</v>
      </c>
      <c r="H86" s="15">
        <v>260</v>
      </c>
      <c r="I86" s="14">
        <v>1</v>
      </c>
      <c r="J86" s="14">
        <v>20</v>
      </c>
      <c r="K86" s="13">
        <v>432.6</v>
      </c>
      <c r="L86" s="31" t="s">
        <v>1225</v>
      </c>
      <c r="M86" s="13" t="s">
        <v>1228</v>
      </c>
      <c r="N86" s="33">
        <v>43896</v>
      </c>
      <c r="O86" s="33">
        <v>43896</v>
      </c>
      <c r="P86" s="33" t="s">
        <v>369</v>
      </c>
      <c r="Q86" s="33" t="s">
        <v>369</v>
      </c>
      <c r="R86" s="33" t="s">
        <v>369</v>
      </c>
      <c r="S86" s="33" t="s">
        <v>369</v>
      </c>
      <c r="T86" s="31">
        <v>8652</v>
      </c>
      <c r="U86" s="31">
        <v>9758.16</v>
      </c>
      <c r="V86" s="36">
        <v>0.1278502080443828</v>
      </c>
      <c r="W86" s="35">
        <v>0.24216666666666667</v>
      </c>
      <c r="X86" s="34"/>
    </row>
    <row r="87" spans="1:24" x14ac:dyDescent="0.2">
      <c r="A87" s="11" t="s">
        <v>899</v>
      </c>
      <c r="B87" s="12" t="s">
        <v>174</v>
      </c>
      <c r="C87" s="12" t="s">
        <v>166</v>
      </c>
      <c r="D87" s="12" t="s">
        <v>786</v>
      </c>
      <c r="E87" s="13">
        <v>25956</v>
      </c>
      <c r="F87" s="12" t="s">
        <v>176</v>
      </c>
      <c r="G87" s="14" t="s">
        <v>1181</v>
      </c>
      <c r="H87" s="15">
        <v>260</v>
      </c>
      <c r="I87" s="14">
        <v>1</v>
      </c>
      <c r="J87" s="14">
        <v>60</v>
      </c>
      <c r="K87" s="13">
        <v>432.6</v>
      </c>
      <c r="L87" s="31" t="s">
        <v>1225</v>
      </c>
      <c r="M87" s="13" t="s">
        <v>1228</v>
      </c>
      <c r="N87" s="33">
        <v>43896</v>
      </c>
      <c r="O87" s="33">
        <v>43896</v>
      </c>
      <c r="P87" s="33" t="s">
        <v>369</v>
      </c>
      <c r="Q87" s="33" t="s">
        <v>369</v>
      </c>
      <c r="R87" s="33" t="s">
        <v>369</v>
      </c>
      <c r="S87" s="33" t="s">
        <v>369</v>
      </c>
      <c r="T87" s="31">
        <v>25956</v>
      </c>
      <c r="U87" s="31">
        <v>29274.47</v>
      </c>
      <c r="V87" s="36">
        <v>0.12784982277700729</v>
      </c>
      <c r="W87" s="35">
        <v>6.5833333333333341E-2</v>
      </c>
      <c r="X87" s="34"/>
    </row>
    <row r="88" spans="1:24" x14ac:dyDescent="0.2">
      <c r="A88" s="11" t="s">
        <v>900</v>
      </c>
      <c r="B88" s="12" t="s">
        <v>177</v>
      </c>
      <c r="C88" s="12" t="s">
        <v>166</v>
      </c>
      <c r="D88" s="12" t="s">
        <v>786</v>
      </c>
      <c r="E88" s="13">
        <v>10274.25</v>
      </c>
      <c r="F88" s="12" t="s">
        <v>178</v>
      </c>
      <c r="G88" s="14" t="s">
        <v>1181</v>
      </c>
      <c r="H88" s="15">
        <v>260</v>
      </c>
      <c r="I88" s="14">
        <v>1</v>
      </c>
      <c r="J88" s="14">
        <v>20</v>
      </c>
      <c r="K88" s="13">
        <v>513.71249999999998</v>
      </c>
      <c r="L88" s="31" t="s">
        <v>1225</v>
      </c>
      <c r="M88" s="13" t="s">
        <v>1228</v>
      </c>
      <c r="N88" s="33">
        <v>43896</v>
      </c>
      <c r="O88" s="33">
        <v>43896</v>
      </c>
      <c r="P88" s="33" t="s">
        <v>369</v>
      </c>
      <c r="Q88" s="33" t="s">
        <v>369</v>
      </c>
      <c r="R88" s="33" t="s">
        <v>369</v>
      </c>
      <c r="S88" s="33" t="s">
        <v>369</v>
      </c>
      <c r="T88" s="31">
        <v>10274.25</v>
      </c>
      <c r="U88" s="31">
        <v>11587.82</v>
      </c>
      <c r="V88" s="36">
        <v>0.1278506946979098</v>
      </c>
      <c r="W88" s="35">
        <v>6.5833333333333341E-2</v>
      </c>
      <c r="X88" s="34"/>
    </row>
    <row r="89" spans="1:24" x14ac:dyDescent="0.2">
      <c r="A89" s="11" t="s">
        <v>901</v>
      </c>
      <c r="B89" s="12" t="s">
        <v>177</v>
      </c>
      <c r="C89" s="12" t="s">
        <v>166</v>
      </c>
      <c r="D89" s="12" t="s">
        <v>786</v>
      </c>
      <c r="E89" s="13">
        <v>30822.75</v>
      </c>
      <c r="F89" s="12" t="s">
        <v>179</v>
      </c>
      <c r="G89" s="14" t="s">
        <v>1181</v>
      </c>
      <c r="H89" s="15">
        <v>260</v>
      </c>
      <c r="I89" s="14">
        <v>1</v>
      </c>
      <c r="J89" s="14">
        <v>60</v>
      </c>
      <c r="K89" s="13">
        <v>513.71249999999998</v>
      </c>
      <c r="L89" s="31" t="s">
        <v>1225</v>
      </c>
      <c r="M89" s="13" t="s">
        <v>1228</v>
      </c>
      <c r="N89" s="33">
        <v>43896</v>
      </c>
      <c r="O89" s="33">
        <v>43896</v>
      </c>
      <c r="P89" s="33" t="s">
        <v>369</v>
      </c>
      <c r="Q89" s="33" t="s">
        <v>369</v>
      </c>
      <c r="R89" s="33" t="s">
        <v>369</v>
      </c>
      <c r="S89" s="33" t="s">
        <v>369</v>
      </c>
      <c r="T89" s="31">
        <v>30822.75</v>
      </c>
      <c r="U89" s="31">
        <v>34763.440000000002</v>
      </c>
      <c r="V89" s="36">
        <v>0.12785004582654053</v>
      </c>
      <c r="W89" s="35">
        <v>0</v>
      </c>
      <c r="X89" s="34"/>
    </row>
    <row r="90" spans="1:24" x14ac:dyDescent="0.2">
      <c r="A90" s="11" t="s">
        <v>902</v>
      </c>
      <c r="B90" s="12" t="s">
        <v>180</v>
      </c>
      <c r="C90" s="12" t="s">
        <v>180</v>
      </c>
      <c r="D90" s="12" t="s">
        <v>718</v>
      </c>
      <c r="E90" s="13">
        <v>20157.36</v>
      </c>
      <c r="F90" s="12" t="s">
        <v>181</v>
      </c>
      <c r="G90" s="14" t="s">
        <v>369</v>
      </c>
      <c r="H90" s="15">
        <v>10310</v>
      </c>
      <c r="I90" s="14">
        <v>1</v>
      </c>
      <c r="J90" s="14">
        <v>28</v>
      </c>
      <c r="K90" s="13">
        <v>719.90571428571434</v>
      </c>
      <c r="L90" s="31" t="s">
        <v>1226</v>
      </c>
      <c r="M90" s="13" t="s">
        <v>1181</v>
      </c>
      <c r="N90" s="33">
        <v>44337</v>
      </c>
      <c r="O90" s="33">
        <v>44337</v>
      </c>
      <c r="P90" s="33" t="s">
        <v>369</v>
      </c>
      <c r="Q90" s="33" t="s">
        <v>1230</v>
      </c>
      <c r="R90" s="33" t="s">
        <v>1230</v>
      </c>
      <c r="S90" s="33" t="s">
        <v>369</v>
      </c>
      <c r="T90" s="31" t="s">
        <v>1230</v>
      </c>
      <c r="U90" s="31">
        <v>20157.36</v>
      </c>
      <c r="V90" s="36" t="s">
        <v>1230</v>
      </c>
      <c r="W90" s="35">
        <v>0</v>
      </c>
      <c r="X90" s="34"/>
    </row>
    <row r="91" spans="1:24" x14ac:dyDescent="0.2">
      <c r="A91" s="11" t="s">
        <v>903</v>
      </c>
      <c r="B91" s="12" t="s">
        <v>182</v>
      </c>
      <c r="C91" s="12" t="s">
        <v>182</v>
      </c>
      <c r="D91" s="12" t="s">
        <v>718</v>
      </c>
      <c r="E91" s="13">
        <v>15118.04</v>
      </c>
      <c r="F91" s="12" t="s">
        <v>183</v>
      </c>
      <c r="G91" s="14" t="s">
        <v>369</v>
      </c>
      <c r="H91" s="15">
        <v>10310</v>
      </c>
      <c r="I91" s="14">
        <v>1</v>
      </c>
      <c r="J91" s="14">
        <v>21</v>
      </c>
      <c r="K91" s="13">
        <v>719.90666666666675</v>
      </c>
      <c r="L91" s="31" t="s">
        <v>1226</v>
      </c>
      <c r="M91" s="13" t="s">
        <v>1181</v>
      </c>
      <c r="N91" s="33">
        <v>44337</v>
      </c>
      <c r="O91" s="33">
        <v>44337</v>
      </c>
      <c r="P91" s="33" t="s">
        <v>369</v>
      </c>
      <c r="Q91" s="33" t="s">
        <v>1230</v>
      </c>
      <c r="R91" s="33" t="s">
        <v>1230</v>
      </c>
      <c r="S91" s="33" t="s">
        <v>369</v>
      </c>
      <c r="T91" s="31" t="s">
        <v>1230</v>
      </c>
      <c r="U91" s="31">
        <v>15118.04</v>
      </c>
      <c r="V91" s="36" t="s">
        <v>1230</v>
      </c>
      <c r="W91" s="35">
        <v>0</v>
      </c>
      <c r="X91" s="34"/>
    </row>
    <row r="92" spans="1:24" x14ac:dyDescent="0.2">
      <c r="A92" s="11" t="s">
        <v>904</v>
      </c>
      <c r="B92" s="12" t="s">
        <v>184</v>
      </c>
      <c r="C92" s="12" t="s">
        <v>184</v>
      </c>
      <c r="D92" s="12" t="s">
        <v>718</v>
      </c>
      <c r="E92" s="13">
        <v>15118.04</v>
      </c>
      <c r="F92" s="12" t="s">
        <v>33</v>
      </c>
      <c r="G92" s="14" t="s">
        <v>369</v>
      </c>
      <c r="H92" s="15">
        <v>10310</v>
      </c>
      <c r="I92" s="14">
        <v>1</v>
      </c>
      <c r="J92" s="14">
        <v>21</v>
      </c>
      <c r="K92" s="13">
        <v>719.90666666666675</v>
      </c>
      <c r="L92" s="31" t="s">
        <v>1226</v>
      </c>
      <c r="M92" s="13" t="s">
        <v>1181</v>
      </c>
      <c r="N92" s="33">
        <v>44337</v>
      </c>
      <c r="O92" s="33">
        <v>44337</v>
      </c>
      <c r="P92" s="33" t="s">
        <v>369</v>
      </c>
      <c r="Q92" s="33" t="s">
        <v>1230</v>
      </c>
      <c r="R92" s="33" t="s">
        <v>1230</v>
      </c>
      <c r="S92" s="33" t="s">
        <v>369</v>
      </c>
      <c r="T92" s="31" t="s">
        <v>1230</v>
      </c>
      <c r="U92" s="31">
        <v>15118.04</v>
      </c>
      <c r="V92" s="36" t="s">
        <v>1230</v>
      </c>
      <c r="W92" s="35">
        <v>0</v>
      </c>
      <c r="X92" s="34"/>
    </row>
    <row r="93" spans="1:24" x14ac:dyDescent="0.2">
      <c r="A93" s="11" t="s">
        <v>905</v>
      </c>
      <c r="B93" s="12" t="s">
        <v>185</v>
      </c>
      <c r="C93" s="12" t="s">
        <v>185</v>
      </c>
      <c r="D93" s="12" t="s">
        <v>718</v>
      </c>
      <c r="E93" s="13">
        <v>20157.36</v>
      </c>
      <c r="F93" s="12" t="s">
        <v>186</v>
      </c>
      <c r="G93" s="14" t="s">
        <v>369</v>
      </c>
      <c r="H93" s="15">
        <v>10310</v>
      </c>
      <c r="I93" s="14">
        <v>1</v>
      </c>
      <c r="J93" s="14">
        <v>28</v>
      </c>
      <c r="K93" s="13">
        <v>719.90571428571434</v>
      </c>
      <c r="L93" s="31" t="s">
        <v>1226</v>
      </c>
      <c r="M93" s="13" t="s">
        <v>1181</v>
      </c>
      <c r="N93" s="33">
        <v>44337</v>
      </c>
      <c r="O93" s="33">
        <v>44337</v>
      </c>
      <c r="P93" s="33" t="s">
        <v>369</v>
      </c>
      <c r="Q93" s="33" t="s">
        <v>1230</v>
      </c>
      <c r="R93" s="33" t="s">
        <v>1230</v>
      </c>
      <c r="S93" s="33" t="s">
        <v>369</v>
      </c>
      <c r="T93" s="31" t="s">
        <v>1230</v>
      </c>
      <c r="U93" s="31">
        <v>20157.36</v>
      </c>
      <c r="V93" s="36" t="s">
        <v>1230</v>
      </c>
      <c r="W93" s="35">
        <v>0.03</v>
      </c>
      <c r="X93" s="34"/>
    </row>
    <row r="94" spans="1:24" ht="38.25" x14ac:dyDescent="0.2">
      <c r="A94" s="11" t="s">
        <v>906</v>
      </c>
      <c r="B94" s="12" t="s">
        <v>187</v>
      </c>
      <c r="C94" s="12" t="s">
        <v>188</v>
      </c>
      <c r="D94" s="12" t="s">
        <v>716</v>
      </c>
      <c r="E94" s="13">
        <v>465000</v>
      </c>
      <c r="F94" s="12" t="s">
        <v>189</v>
      </c>
      <c r="G94" s="14" t="s">
        <v>1181</v>
      </c>
      <c r="H94" s="15" t="s">
        <v>3</v>
      </c>
      <c r="I94" s="14">
        <v>1</v>
      </c>
      <c r="J94" s="14">
        <v>1</v>
      </c>
      <c r="K94" s="13">
        <v>465000</v>
      </c>
      <c r="L94" s="31" t="s">
        <v>1225</v>
      </c>
      <c r="M94" s="13" t="s">
        <v>1228</v>
      </c>
      <c r="N94" s="33">
        <v>44620</v>
      </c>
      <c r="O94" s="33">
        <v>44718</v>
      </c>
      <c r="P94" s="33" t="s">
        <v>369</v>
      </c>
      <c r="Q94" s="33" t="s">
        <v>1230</v>
      </c>
      <c r="R94" s="33" t="s">
        <v>369</v>
      </c>
      <c r="S94" s="33" t="s">
        <v>369</v>
      </c>
      <c r="T94" s="31" t="s">
        <v>1230</v>
      </c>
      <c r="U94" s="31">
        <v>465000</v>
      </c>
      <c r="V94" s="36" t="s">
        <v>1230</v>
      </c>
      <c r="W94" s="35">
        <v>0.03</v>
      </c>
      <c r="X94" s="34"/>
    </row>
    <row r="95" spans="1:24" ht="38.25" x14ac:dyDescent="0.2">
      <c r="A95" s="11" t="s">
        <v>907</v>
      </c>
      <c r="B95" s="12" t="s">
        <v>187</v>
      </c>
      <c r="C95" s="12" t="s">
        <v>188</v>
      </c>
      <c r="D95" s="12" t="s">
        <v>716</v>
      </c>
      <c r="E95" s="13">
        <v>465000</v>
      </c>
      <c r="F95" s="12" t="s">
        <v>189</v>
      </c>
      <c r="G95" s="14" t="s">
        <v>1181</v>
      </c>
      <c r="H95" s="15" t="s">
        <v>3</v>
      </c>
      <c r="I95" s="14">
        <v>1</v>
      </c>
      <c r="J95" s="14">
        <v>1</v>
      </c>
      <c r="K95" s="13">
        <v>465000</v>
      </c>
      <c r="L95" s="31" t="s">
        <v>1225</v>
      </c>
      <c r="M95" s="13" t="s">
        <v>1228</v>
      </c>
      <c r="N95" s="33">
        <v>44620</v>
      </c>
      <c r="O95" s="33">
        <v>44718</v>
      </c>
      <c r="P95" s="33" t="s">
        <v>369</v>
      </c>
      <c r="Q95" s="33" t="s">
        <v>1230</v>
      </c>
      <c r="R95" s="33" t="s">
        <v>369</v>
      </c>
      <c r="S95" s="33" t="s">
        <v>369</v>
      </c>
      <c r="T95" s="31" t="s">
        <v>1230</v>
      </c>
      <c r="U95" s="31">
        <v>465000</v>
      </c>
      <c r="V95" s="36" t="s">
        <v>1230</v>
      </c>
      <c r="W95" s="35">
        <v>0</v>
      </c>
      <c r="X95" s="34"/>
    </row>
    <row r="96" spans="1:24" ht="51" x14ac:dyDescent="0.2">
      <c r="A96" s="11" t="s">
        <v>908</v>
      </c>
      <c r="B96" s="12" t="s">
        <v>190</v>
      </c>
      <c r="C96" s="12" t="s">
        <v>191</v>
      </c>
      <c r="D96" s="12" t="s">
        <v>751</v>
      </c>
      <c r="E96" s="13">
        <v>1284.25</v>
      </c>
      <c r="F96" s="12" t="s">
        <v>90</v>
      </c>
      <c r="G96" s="14" t="s">
        <v>369</v>
      </c>
      <c r="H96" s="15">
        <v>1</v>
      </c>
      <c r="I96" s="14">
        <v>1</v>
      </c>
      <c r="J96" s="14">
        <v>100</v>
      </c>
      <c r="K96" s="13">
        <v>12.842499999999999</v>
      </c>
      <c r="L96" s="31" t="s">
        <v>1226</v>
      </c>
      <c r="M96" s="13" t="s">
        <v>1228</v>
      </c>
      <c r="N96" s="33">
        <v>40273</v>
      </c>
      <c r="O96" s="33">
        <v>40273</v>
      </c>
      <c r="P96" s="33" t="s">
        <v>1181</v>
      </c>
      <c r="Q96" s="33" t="s">
        <v>369</v>
      </c>
      <c r="R96" s="33" t="s">
        <v>1230</v>
      </c>
      <c r="S96" s="33" t="s">
        <v>369</v>
      </c>
      <c r="T96" s="31" t="s">
        <v>1230</v>
      </c>
      <c r="U96" s="31">
        <v>1284.25</v>
      </c>
      <c r="V96" s="36" t="s">
        <v>1230</v>
      </c>
      <c r="W96" s="35">
        <v>0</v>
      </c>
      <c r="X96" s="34"/>
    </row>
    <row r="97" spans="1:24" ht="51" x14ac:dyDescent="0.2">
      <c r="A97" s="11" t="s">
        <v>909</v>
      </c>
      <c r="B97" s="12" t="s">
        <v>190</v>
      </c>
      <c r="C97" s="12" t="s">
        <v>192</v>
      </c>
      <c r="D97" s="12" t="s">
        <v>751</v>
      </c>
      <c r="E97" s="13">
        <v>2240.96</v>
      </c>
      <c r="F97" s="12" t="s">
        <v>90</v>
      </c>
      <c r="G97" s="14" t="s">
        <v>369</v>
      </c>
      <c r="H97" s="15">
        <v>1</v>
      </c>
      <c r="I97" s="14">
        <v>1</v>
      </c>
      <c r="J97" s="14">
        <v>100</v>
      </c>
      <c r="K97" s="13">
        <v>22.409600000000001</v>
      </c>
      <c r="L97" s="31" t="s">
        <v>1226</v>
      </c>
      <c r="M97" s="13" t="s">
        <v>1228</v>
      </c>
      <c r="N97" s="33">
        <v>40273</v>
      </c>
      <c r="O97" s="33">
        <v>40273</v>
      </c>
      <c r="P97" s="33" t="s">
        <v>1181</v>
      </c>
      <c r="Q97" s="33" t="s">
        <v>369</v>
      </c>
      <c r="R97" s="33" t="s">
        <v>1230</v>
      </c>
      <c r="S97" s="33" t="s">
        <v>369</v>
      </c>
      <c r="T97" s="31" t="s">
        <v>1230</v>
      </c>
      <c r="U97" s="31">
        <v>2240.96</v>
      </c>
      <c r="V97" s="36" t="s">
        <v>1230</v>
      </c>
      <c r="W97" s="35">
        <v>0</v>
      </c>
      <c r="X97" s="34"/>
    </row>
    <row r="98" spans="1:24" ht="25.5" x14ac:dyDescent="0.2">
      <c r="A98" s="11" t="s">
        <v>910</v>
      </c>
      <c r="B98" s="12" t="s">
        <v>193</v>
      </c>
      <c r="C98" s="12" t="s">
        <v>194</v>
      </c>
      <c r="D98" s="12" t="s">
        <v>745</v>
      </c>
      <c r="E98" s="13">
        <v>1422.05</v>
      </c>
      <c r="F98" s="12" t="s">
        <v>195</v>
      </c>
      <c r="G98" s="14" t="s">
        <v>369</v>
      </c>
      <c r="H98" s="15">
        <v>2666</v>
      </c>
      <c r="I98" s="14">
        <v>1</v>
      </c>
      <c r="J98" s="14">
        <v>1</v>
      </c>
      <c r="K98" s="13">
        <v>1422.05</v>
      </c>
      <c r="L98" s="31" t="s">
        <v>1226</v>
      </c>
      <c r="M98" s="13" t="s">
        <v>1228</v>
      </c>
      <c r="N98" s="33">
        <v>38359</v>
      </c>
      <c r="O98" s="33">
        <v>38359</v>
      </c>
      <c r="P98" s="33" t="s">
        <v>1181</v>
      </c>
      <c r="Q98" s="33" t="s">
        <v>369</v>
      </c>
      <c r="R98" s="33" t="s">
        <v>369</v>
      </c>
      <c r="S98" s="33" t="s">
        <v>369</v>
      </c>
      <c r="T98" s="31" t="s">
        <v>1230</v>
      </c>
      <c r="U98" s="31">
        <v>1422.05</v>
      </c>
      <c r="V98" s="36" t="s">
        <v>1230</v>
      </c>
      <c r="W98" s="35">
        <v>9.9000000000000005E-2</v>
      </c>
      <c r="X98" s="34"/>
    </row>
    <row r="99" spans="1:24" x14ac:dyDescent="0.2">
      <c r="A99" s="11" t="s">
        <v>911</v>
      </c>
      <c r="B99" s="12" t="s">
        <v>196</v>
      </c>
      <c r="C99" s="12" t="s">
        <v>197</v>
      </c>
      <c r="D99" s="12" t="s">
        <v>781</v>
      </c>
      <c r="E99" s="13">
        <v>19500</v>
      </c>
      <c r="F99" s="12" t="s">
        <v>198</v>
      </c>
      <c r="G99" s="14" t="s">
        <v>1181</v>
      </c>
      <c r="H99" s="15">
        <v>50</v>
      </c>
      <c r="I99" s="14">
        <v>1</v>
      </c>
      <c r="J99" s="14">
        <v>120</v>
      </c>
      <c r="K99" s="13">
        <v>162.5</v>
      </c>
      <c r="L99" s="31" t="s">
        <v>1225</v>
      </c>
      <c r="M99" s="13" t="s">
        <v>1228</v>
      </c>
      <c r="N99" s="33">
        <v>44620</v>
      </c>
      <c r="O99" s="33">
        <v>44620</v>
      </c>
      <c r="P99" s="33" t="s">
        <v>1181</v>
      </c>
      <c r="Q99" s="33" t="s">
        <v>369</v>
      </c>
      <c r="R99" s="33" t="s">
        <v>369</v>
      </c>
      <c r="S99" s="33" t="s">
        <v>369</v>
      </c>
      <c r="T99" s="31" t="s">
        <v>1230</v>
      </c>
      <c r="U99" s="31">
        <v>21430</v>
      </c>
      <c r="V99" s="36" t="s">
        <v>1230</v>
      </c>
      <c r="W99" s="35">
        <v>-0.40899999999999997</v>
      </c>
      <c r="X99" s="34"/>
    </row>
    <row r="100" spans="1:24" x14ac:dyDescent="0.2">
      <c r="A100" s="11" t="s">
        <v>912</v>
      </c>
      <c r="B100" s="12" t="s">
        <v>199</v>
      </c>
      <c r="C100" s="12" t="s">
        <v>199</v>
      </c>
      <c r="D100" s="12" t="s">
        <v>746</v>
      </c>
      <c r="E100" s="13">
        <v>3302.04</v>
      </c>
      <c r="F100" s="12" t="s">
        <v>200</v>
      </c>
      <c r="G100" s="14" t="s">
        <v>369</v>
      </c>
      <c r="H100" s="15">
        <v>1</v>
      </c>
      <c r="I100" s="14">
        <v>1</v>
      </c>
      <c r="J100" s="14">
        <v>10</v>
      </c>
      <c r="K100" s="13">
        <v>330.20400000000001</v>
      </c>
      <c r="L100" s="31" t="s">
        <v>1226</v>
      </c>
      <c r="M100" s="13" t="s">
        <v>1181</v>
      </c>
      <c r="N100" s="33">
        <v>44607</v>
      </c>
      <c r="O100" s="33">
        <v>44607</v>
      </c>
      <c r="P100" s="33" t="s">
        <v>369</v>
      </c>
      <c r="Q100" s="33" t="s">
        <v>1230</v>
      </c>
      <c r="R100" s="33" t="s">
        <v>1230</v>
      </c>
      <c r="S100" s="33" t="s">
        <v>369</v>
      </c>
      <c r="T100" s="31" t="s">
        <v>1230</v>
      </c>
      <c r="U100" s="31">
        <v>600</v>
      </c>
      <c r="V100" s="36" t="s">
        <v>1230</v>
      </c>
      <c r="W100" s="35">
        <v>-0.32850000000000001</v>
      </c>
      <c r="X100" s="34"/>
    </row>
    <row r="101" spans="1:24" x14ac:dyDescent="0.2">
      <c r="A101" s="11" t="s">
        <v>913</v>
      </c>
      <c r="B101" s="12" t="s">
        <v>201</v>
      </c>
      <c r="C101" s="12" t="s">
        <v>201</v>
      </c>
      <c r="D101" s="12" t="s">
        <v>746</v>
      </c>
      <c r="E101" s="13">
        <v>3496.5</v>
      </c>
      <c r="F101" s="12" t="s">
        <v>202</v>
      </c>
      <c r="G101" s="14" t="s">
        <v>369</v>
      </c>
      <c r="H101" s="15">
        <v>1</v>
      </c>
      <c r="I101" s="14">
        <v>1</v>
      </c>
      <c r="J101" s="14">
        <v>10</v>
      </c>
      <c r="K101" s="13">
        <v>349.65</v>
      </c>
      <c r="L101" s="31" t="s">
        <v>1226</v>
      </c>
      <c r="M101" s="13" t="s">
        <v>1181</v>
      </c>
      <c r="N101" s="33">
        <v>44607</v>
      </c>
      <c r="O101" s="33">
        <v>44607</v>
      </c>
      <c r="P101" s="33" t="s">
        <v>369</v>
      </c>
      <c r="Q101" s="33" t="s">
        <v>1230</v>
      </c>
      <c r="R101" s="33" t="s">
        <v>1230</v>
      </c>
      <c r="S101" s="33" t="s">
        <v>369</v>
      </c>
      <c r="T101" s="31" t="s">
        <v>1230</v>
      </c>
      <c r="U101" s="31">
        <v>1200</v>
      </c>
      <c r="V101" s="36" t="s">
        <v>1230</v>
      </c>
      <c r="W101" s="35">
        <v>0.02</v>
      </c>
      <c r="X101" s="34"/>
    </row>
    <row r="102" spans="1:24" ht="76.5" x14ac:dyDescent="0.2">
      <c r="A102" s="11" t="s">
        <v>914</v>
      </c>
      <c r="B102" s="12" t="s">
        <v>203</v>
      </c>
      <c r="C102" s="12" t="s">
        <v>204</v>
      </c>
      <c r="D102" s="12" t="s">
        <v>732</v>
      </c>
      <c r="E102" s="13">
        <v>13694.27</v>
      </c>
      <c r="F102" s="12" t="s">
        <v>205</v>
      </c>
      <c r="G102" s="14" t="s">
        <v>1181</v>
      </c>
      <c r="H102" s="15">
        <v>180</v>
      </c>
      <c r="I102" s="14">
        <v>1</v>
      </c>
      <c r="J102" s="14">
        <v>20</v>
      </c>
      <c r="K102" s="13">
        <v>684.71350000000007</v>
      </c>
      <c r="L102" s="31" t="s">
        <v>1225</v>
      </c>
      <c r="M102" s="13" t="s">
        <v>1228</v>
      </c>
      <c r="N102" s="33">
        <v>44638</v>
      </c>
      <c r="O102" s="33" t="s">
        <v>1230</v>
      </c>
      <c r="P102" s="33" t="s">
        <v>1181</v>
      </c>
      <c r="Q102" s="33" t="s">
        <v>1230</v>
      </c>
      <c r="R102" s="33" t="s">
        <v>369</v>
      </c>
      <c r="S102" s="33" t="s">
        <v>369</v>
      </c>
      <c r="T102" s="31" t="s">
        <v>1230</v>
      </c>
      <c r="U102" s="31">
        <v>13694.27</v>
      </c>
      <c r="V102" s="36" t="s">
        <v>1230</v>
      </c>
      <c r="W102" s="35">
        <v>0</v>
      </c>
      <c r="X102" s="34"/>
    </row>
    <row r="103" spans="1:24" x14ac:dyDescent="0.2">
      <c r="A103" s="11" t="s">
        <v>915</v>
      </c>
      <c r="B103" s="12" t="s">
        <v>206</v>
      </c>
      <c r="C103" s="12" t="s">
        <v>206</v>
      </c>
      <c r="D103" s="12" t="s">
        <v>778</v>
      </c>
      <c r="E103" s="13">
        <v>1065.8399999999999</v>
      </c>
      <c r="F103" s="12" t="s">
        <v>207</v>
      </c>
      <c r="G103" s="14" t="s">
        <v>369</v>
      </c>
      <c r="H103" s="15">
        <v>100</v>
      </c>
      <c r="I103" s="14">
        <v>40</v>
      </c>
      <c r="J103" s="14">
        <v>30</v>
      </c>
      <c r="K103" s="13">
        <v>0.88819999999999988</v>
      </c>
      <c r="L103" s="31" t="s">
        <v>1226</v>
      </c>
      <c r="M103" s="13" t="s">
        <v>1181</v>
      </c>
      <c r="N103" s="33">
        <v>44337</v>
      </c>
      <c r="O103" s="33">
        <v>44337</v>
      </c>
      <c r="P103" s="33" t="s">
        <v>369</v>
      </c>
      <c r="Q103" s="33" t="s">
        <v>1230</v>
      </c>
      <c r="R103" s="33" t="s">
        <v>1230</v>
      </c>
      <c r="S103" s="33" t="s">
        <v>369</v>
      </c>
      <c r="T103" s="31" t="s">
        <v>1230</v>
      </c>
      <c r="U103" s="31">
        <v>1065.8399999999999</v>
      </c>
      <c r="V103" s="36" t="s">
        <v>1230</v>
      </c>
      <c r="W103" s="35">
        <v>0</v>
      </c>
      <c r="X103" s="34"/>
    </row>
    <row r="104" spans="1:24" x14ac:dyDescent="0.2">
      <c r="A104" s="11" t="s">
        <v>916</v>
      </c>
      <c r="B104" s="12" t="s">
        <v>193</v>
      </c>
      <c r="C104" s="12" t="s">
        <v>193</v>
      </c>
      <c r="D104" s="12" t="s">
        <v>735</v>
      </c>
      <c r="E104" s="13">
        <v>1441.01</v>
      </c>
      <c r="F104" s="12" t="s">
        <v>208</v>
      </c>
      <c r="G104" s="14" t="s">
        <v>369</v>
      </c>
      <c r="H104" s="15">
        <v>62000</v>
      </c>
      <c r="I104" s="14">
        <v>1</v>
      </c>
      <c r="J104" s="14">
        <v>1</v>
      </c>
      <c r="K104" s="13">
        <v>1441.01</v>
      </c>
      <c r="L104" s="31" t="s">
        <v>1226</v>
      </c>
      <c r="M104" s="13" t="s">
        <v>1228</v>
      </c>
      <c r="N104" s="33">
        <v>38359</v>
      </c>
      <c r="O104" s="33">
        <v>38359</v>
      </c>
      <c r="P104" s="33" t="s">
        <v>1181</v>
      </c>
      <c r="Q104" s="33" t="s">
        <v>369</v>
      </c>
      <c r="R104" s="33" t="s">
        <v>369</v>
      </c>
      <c r="S104" s="33" t="s">
        <v>369</v>
      </c>
      <c r="T104" s="31" t="s">
        <v>1230</v>
      </c>
      <c r="U104" s="31">
        <v>1441.01</v>
      </c>
      <c r="V104" s="36" t="s">
        <v>1230</v>
      </c>
      <c r="W104" s="35">
        <v>6.5000000000000002E-2</v>
      </c>
      <c r="X104" s="34"/>
    </row>
    <row r="105" spans="1:24" x14ac:dyDescent="0.2">
      <c r="A105" s="11" t="s">
        <v>917</v>
      </c>
      <c r="B105" s="12" t="s">
        <v>209</v>
      </c>
      <c r="C105" s="12" t="s">
        <v>210</v>
      </c>
      <c r="D105" s="12" t="s">
        <v>776</v>
      </c>
      <c r="E105" s="13">
        <v>1500</v>
      </c>
      <c r="F105" s="12" t="s">
        <v>211</v>
      </c>
      <c r="G105" s="14" t="s">
        <v>369</v>
      </c>
      <c r="H105" s="15">
        <v>1</v>
      </c>
      <c r="I105" s="14">
        <v>1</v>
      </c>
      <c r="J105" s="14">
        <v>60</v>
      </c>
      <c r="K105" s="13">
        <v>25</v>
      </c>
      <c r="L105" s="31" t="s">
        <v>1225</v>
      </c>
      <c r="M105" s="13" t="s">
        <v>1228</v>
      </c>
      <c r="N105" s="33">
        <v>43720</v>
      </c>
      <c r="O105" s="33">
        <v>43720</v>
      </c>
      <c r="P105" s="33" t="s">
        <v>369</v>
      </c>
      <c r="Q105" s="33" t="s">
        <v>369</v>
      </c>
      <c r="R105" s="33" t="s">
        <v>1181</v>
      </c>
      <c r="S105" s="33" t="s">
        <v>369</v>
      </c>
      <c r="T105" s="31" t="s">
        <v>1230</v>
      </c>
      <c r="U105" s="31">
        <v>1620</v>
      </c>
      <c r="V105" s="36" t="s">
        <v>1230</v>
      </c>
      <c r="W105" s="35">
        <v>0.08</v>
      </c>
      <c r="X105" s="34"/>
    </row>
    <row r="106" spans="1:24" x14ac:dyDescent="0.2">
      <c r="A106" s="11" t="s">
        <v>918</v>
      </c>
      <c r="B106" s="12" t="s">
        <v>100</v>
      </c>
      <c r="C106" s="12" t="s">
        <v>101</v>
      </c>
      <c r="D106" s="12" t="s">
        <v>728</v>
      </c>
      <c r="E106" s="13">
        <v>10586.35</v>
      </c>
      <c r="F106" s="12" t="s">
        <v>212</v>
      </c>
      <c r="G106" s="14" t="s">
        <v>1181</v>
      </c>
      <c r="H106" s="15">
        <v>600</v>
      </c>
      <c r="I106" s="14">
        <v>1</v>
      </c>
      <c r="J106" s="14">
        <v>28</v>
      </c>
      <c r="K106" s="13">
        <v>378.0839285714286</v>
      </c>
      <c r="L106" s="31" t="s">
        <v>1225</v>
      </c>
      <c r="M106" s="13" t="s">
        <v>1228</v>
      </c>
      <c r="N106" s="33">
        <v>43693</v>
      </c>
      <c r="O106" s="33">
        <v>44636</v>
      </c>
      <c r="P106" s="33" t="s">
        <v>1181</v>
      </c>
      <c r="Q106" s="33" t="s">
        <v>369</v>
      </c>
      <c r="R106" s="33" t="s">
        <v>369</v>
      </c>
      <c r="S106" s="33" t="s">
        <v>369</v>
      </c>
      <c r="T106" s="31" t="s">
        <v>1230</v>
      </c>
      <c r="U106" s="31">
        <v>10586.24</v>
      </c>
      <c r="V106" s="36" t="s">
        <v>1230</v>
      </c>
      <c r="W106" s="35">
        <v>0</v>
      </c>
      <c r="X106" s="34"/>
    </row>
    <row r="107" spans="1:24" x14ac:dyDescent="0.2">
      <c r="A107" s="11" t="s">
        <v>919</v>
      </c>
      <c r="B107" s="12" t="s">
        <v>213</v>
      </c>
      <c r="C107" s="12" t="s">
        <v>213</v>
      </c>
      <c r="D107" s="12" t="s">
        <v>718</v>
      </c>
      <c r="E107" s="13">
        <v>1609.11</v>
      </c>
      <c r="F107" s="12" t="s">
        <v>214</v>
      </c>
      <c r="G107" s="14" t="s">
        <v>369</v>
      </c>
      <c r="H107" s="15">
        <v>1243</v>
      </c>
      <c r="I107" s="14">
        <v>1</v>
      </c>
      <c r="J107" s="14">
        <v>120</v>
      </c>
      <c r="K107" s="13">
        <v>13.409249999999998</v>
      </c>
      <c r="L107" s="31" t="s">
        <v>1226</v>
      </c>
      <c r="M107" s="13" t="s">
        <v>1181</v>
      </c>
      <c r="N107" s="33">
        <v>42423</v>
      </c>
      <c r="O107" s="33">
        <v>42423</v>
      </c>
      <c r="P107" s="33" t="s">
        <v>369</v>
      </c>
      <c r="Q107" s="33" t="s">
        <v>1230</v>
      </c>
      <c r="R107" s="33" t="s">
        <v>1230</v>
      </c>
      <c r="S107" s="33" t="s">
        <v>369</v>
      </c>
      <c r="T107" s="31" t="s">
        <v>1230</v>
      </c>
      <c r="U107" s="31">
        <v>1609.11</v>
      </c>
      <c r="V107" s="36" t="s">
        <v>1230</v>
      </c>
      <c r="W107" s="35">
        <v>0</v>
      </c>
      <c r="X107" s="34"/>
    </row>
    <row r="108" spans="1:24" x14ac:dyDescent="0.2">
      <c r="A108" s="11" t="s">
        <v>920</v>
      </c>
      <c r="B108" s="12" t="s">
        <v>215</v>
      </c>
      <c r="C108" s="12" t="s">
        <v>215</v>
      </c>
      <c r="D108" s="12" t="s">
        <v>742</v>
      </c>
      <c r="E108" s="13">
        <v>979.3</v>
      </c>
      <c r="F108" s="12" t="s">
        <v>216</v>
      </c>
      <c r="G108" s="14" t="s">
        <v>369</v>
      </c>
      <c r="H108" s="15">
        <v>105</v>
      </c>
      <c r="I108" s="14">
        <v>40</v>
      </c>
      <c r="J108" s="14">
        <v>10</v>
      </c>
      <c r="K108" s="13">
        <v>2.4482499999999998</v>
      </c>
      <c r="L108" s="31" t="s">
        <v>1226</v>
      </c>
      <c r="M108" s="13" t="s">
        <v>1181</v>
      </c>
      <c r="N108" s="33">
        <v>44075</v>
      </c>
      <c r="O108" s="33">
        <v>44075</v>
      </c>
      <c r="P108" s="33" t="s">
        <v>369</v>
      </c>
      <c r="Q108" s="33" t="s">
        <v>1230</v>
      </c>
      <c r="R108" s="33" t="s">
        <v>1230</v>
      </c>
      <c r="S108" s="33" t="s">
        <v>369</v>
      </c>
      <c r="T108" s="31" t="s">
        <v>1230</v>
      </c>
      <c r="U108" s="31">
        <v>979.3</v>
      </c>
      <c r="V108" s="36" t="s">
        <v>1230</v>
      </c>
      <c r="W108" s="35">
        <v>4.65E-2</v>
      </c>
      <c r="X108" s="34"/>
    </row>
    <row r="109" spans="1:24" ht="25.5" x14ac:dyDescent="0.2">
      <c r="A109" s="11" t="s">
        <v>921</v>
      </c>
      <c r="B109" s="12" t="s">
        <v>217</v>
      </c>
      <c r="C109" s="12" t="s">
        <v>218</v>
      </c>
      <c r="D109" s="12" t="s">
        <v>772</v>
      </c>
      <c r="E109" s="13">
        <v>1235</v>
      </c>
      <c r="F109" s="12" t="s">
        <v>219</v>
      </c>
      <c r="G109" s="14" t="s">
        <v>369</v>
      </c>
      <c r="H109" s="15">
        <v>1200</v>
      </c>
      <c r="I109" s="14">
        <v>1</v>
      </c>
      <c r="J109" s="14">
        <v>100</v>
      </c>
      <c r="K109" s="13">
        <v>12.35</v>
      </c>
      <c r="L109" s="31" t="s">
        <v>1225</v>
      </c>
      <c r="M109" s="13" t="s">
        <v>1228</v>
      </c>
      <c r="N109" s="33">
        <v>43067</v>
      </c>
      <c r="O109" s="33">
        <v>43067</v>
      </c>
      <c r="P109" s="33" t="s">
        <v>369</v>
      </c>
      <c r="Q109" s="33" t="s">
        <v>369</v>
      </c>
      <c r="R109" s="33" t="s">
        <v>1230</v>
      </c>
      <c r="S109" s="33" t="s">
        <v>369</v>
      </c>
      <c r="T109" s="31" t="s">
        <v>1230</v>
      </c>
      <c r="U109" s="31">
        <v>1350</v>
      </c>
      <c r="V109" s="36" t="s">
        <v>1230</v>
      </c>
      <c r="W109" s="35">
        <v>0</v>
      </c>
      <c r="X109" s="34"/>
    </row>
    <row r="110" spans="1:24" x14ac:dyDescent="0.2">
      <c r="A110" s="11" t="s">
        <v>922</v>
      </c>
      <c r="B110" s="12" t="s">
        <v>220</v>
      </c>
      <c r="C110" s="12" t="s">
        <v>221</v>
      </c>
      <c r="D110" s="12" t="s">
        <v>719</v>
      </c>
      <c r="E110" s="13">
        <v>32500</v>
      </c>
      <c r="F110" s="12" t="s">
        <v>72</v>
      </c>
      <c r="G110" s="14" t="s">
        <v>1181</v>
      </c>
      <c r="H110" s="15">
        <v>43</v>
      </c>
      <c r="I110" s="14">
        <v>1</v>
      </c>
      <c r="J110" s="14">
        <v>56</v>
      </c>
      <c r="K110" s="13">
        <v>580.35714285714289</v>
      </c>
      <c r="L110" s="31" t="s">
        <v>1225</v>
      </c>
      <c r="M110" s="13" t="s">
        <v>1228</v>
      </c>
      <c r="N110" s="33">
        <v>44656</v>
      </c>
      <c r="O110" s="33">
        <v>44656</v>
      </c>
      <c r="P110" s="33" t="s">
        <v>1181</v>
      </c>
      <c r="Q110" s="33" t="s">
        <v>369</v>
      </c>
      <c r="R110" s="33" t="s">
        <v>369</v>
      </c>
      <c r="S110" s="33" t="s">
        <v>369</v>
      </c>
      <c r="T110" s="31" t="s">
        <v>1230</v>
      </c>
      <c r="U110" s="31">
        <v>32500</v>
      </c>
      <c r="V110" s="36" t="s">
        <v>1230</v>
      </c>
      <c r="W110" s="35">
        <v>0</v>
      </c>
      <c r="X110" s="34"/>
    </row>
    <row r="111" spans="1:24" x14ac:dyDescent="0.2">
      <c r="A111" s="11" t="s">
        <v>923</v>
      </c>
      <c r="B111" s="12" t="s">
        <v>220</v>
      </c>
      <c r="C111" s="12" t="s">
        <v>221</v>
      </c>
      <c r="D111" s="12" t="s">
        <v>719</v>
      </c>
      <c r="E111" s="13">
        <v>32500</v>
      </c>
      <c r="F111" s="12" t="s">
        <v>222</v>
      </c>
      <c r="G111" s="14" t="s">
        <v>1181</v>
      </c>
      <c r="H111" s="15" t="s">
        <v>3</v>
      </c>
      <c r="I111" s="14">
        <v>1</v>
      </c>
      <c r="J111" s="14">
        <v>28</v>
      </c>
      <c r="K111" s="13">
        <v>1160.7142857142858</v>
      </c>
      <c r="L111" s="31" t="s">
        <v>1225</v>
      </c>
      <c r="M111" s="13" t="s">
        <v>1228</v>
      </c>
      <c r="N111" s="33">
        <v>44656</v>
      </c>
      <c r="O111" s="33">
        <v>44656</v>
      </c>
      <c r="P111" s="33" t="s">
        <v>1181</v>
      </c>
      <c r="Q111" s="33" t="s">
        <v>369</v>
      </c>
      <c r="R111" s="33" t="s">
        <v>369</v>
      </c>
      <c r="S111" s="33" t="s">
        <v>369</v>
      </c>
      <c r="T111" s="31" t="s">
        <v>1230</v>
      </c>
      <c r="U111" s="31">
        <v>32500</v>
      </c>
      <c r="V111" s="36" t="s">
        <v>1230</v>
      </c>
      <c r="W111" s="35">
        <v>0</v>
      </c>
      <c r="X111" s="34"/>
    </row>
    <row r="112" spans="1:24" x14ac:dyDescent="0.2">
      <c r="A112" s="11" t="s">
        <v>924</v>
      </c>
      <c r="B112" s="12" t="s">
        <v>220</v>
      </c>
      <c r="C112" s="12" t="s">
        <v>221</v>
      </c>
      <c r="D112" s="12" t="s">
        <v>719</v>
      </c>
      <c r="E112" s="13">
        <v>32500</v>
      </c>
      <c r="F112" s="12" t="s">
        <v>69</v>
      </c>
      <c r="G112" s="14" t="s">
        <v>1181</v>
      </c>
      <c r="H112" s="15" t="s">
        <v>3</v>
      </c>
      <c r="I112" s="14">
        <v>1</v>
      </c>
      <c r="J112" s="14">
        <v>28</v>
      </c>
      <c r="K112" s="13">
        <v>1160.7142857142858</v>
      </c>
      <c r="L112" s="31" t="s">
        <v>1225</v>
      </c>
      <c r="M112" s="13" t="s">
        <v>1228</v>
      </c>
      <c r="N112" s="33">
        <v>44656</v>
      </c>
      <c r="O112" s="33">
        <v>44656</v>
      </c>
      <c r="P112" s="33" t="s">
        <v>1181</v>
      </c>
      <c r="Q112" s="33" t="s">
        <v>369</v>
      </c>
      <c r="R112" s="33" t="s">
        <v>369</v>
      </c>
      <c r="S112" s="33" t="s">
        <v>369</v>
      </c>
      <c r="T112" s="31" t="s">
        <v>1230</v>
      </c>
      <c r="U112" s="31">
        <v>32500</v>
      </c>
      <c r="V112" s="36" t="s">
        <v>1230</v>
      </c>
      <c r="W112" s="35">
        <v>-0.36299999999999999</v>
      </c>
      <c r="X112" s="34"/>
    </row>
    <row r="113" spans="1:24" x14ac:dyDescent="0.2">
      <c r="A113" s="11" t="s">
        <v>925</v>
      </c>
      <c r="B113" s="12" t="s">
        <v>223</v>
      </c>
      <c r="C113" s="12" t="s">
        <v>223</v>
      </c>
      <c r="D113" s="12" t="s">
        <v>735</v>
      </c>
      <c r="E113" s="13">
        <v>913.71</v>
      </c>
      <c r="F113" s="12">
        <v>7</v>
      </c>
      <c r="G113" s="14" t="s">
        <v>369</v>
      </c>
      <c r="H113" s="15" t="s">
        <v>3</v>
      </c>
      <c r="I113" s="14">
        <v>1</v>
      </c>
      <c r="J113" s="14">
        <v>1</v>
      </c>
      <c r="K113" s="13">
        <v>913.71</v>
      </c>
      <c r="L113" s="31" t="s">
        <v>1226</v>
      </c>
      <c r="M113" s="13" t="s">
        <v>1181</v>
      </c>
      <c r="N113" s="33">
        <v>44683</v>
      </c>
      <c r="O113" s="33">
        <v>44683</v>
      </c>
      <c r="P113" s="33" t="s">
        <v>369</v>
      </c>
      <c r="Q113" s="33" t="s">
        <v>1230</v>
      </c>
      <c r="R113" s="33" t="s">
        <v>1230</v>
      </c>
      <c r="S113" s="33" t="s">
        <v>369</v>
      </c>
      <c r="T113" s="31" t="s">
        <v>1230</v>
      </c>
      <c r="U113" s="31">
        <v>250</v>
      </c>
      <c r="V113" s="36" t="s">
        <v>1230</v>
      </c>
      <c r="W113" s="35">
        <v>0.08</v>
      </c>
      <c r="X113" s="34"/>
    </row>
    <row r="114" spans="1:24" x14ac:dyDescent="0.2">
      <c r="A114" s="11" t="s">
        <v>926</v>
      </c>
      <c r="B114" s="12" t="s">
        <v>224</v>
      </c>
      <c r="C114" s="12" t="s">
        <v>225</v>
      </c>
      <c r="D114" s="12" t="s">
        <v>700</v>
      </c>
      <c r="E114" s="13">
        <v>11245.59</v>
      </c>
      <c r="F114" s="12" t="s">
        <v>226</v>
      </c>
      <c r="G114" s="14" t="s">
        <v>1181</v>
      </c>
      <c r="H114" s="15">
        <v>47</v>
      </c>
      <c r="I114" s="14">
        <v>1</v>
      </c>
      <c r="J114" s="14">
        <v>1.5</v>
      </c>
      <c r="K114" s="13">
        <v>7497.06</v>
      </c>
      <c r="L114" s="31" t="s">
        <v>1225</v>
      </c>
      <c r="M114" s="13" t="s">
        <v>1228</v>
      </c>
      <c r="N114" s="33">
        <v>43378</v>
      </c>
      <c r="O114" s="33">
        <v>44734</v>
      </c>
      <c r="P114" s="33" t="s">
        <v>1181</v>
      </c>
      <c r="Q114" s="33" t="s">
        <v>1230</v>
      </c>
      <c r="R114" s="33" t="s">
        <v>369</v>
      </c>
      <c r="S114" s="33" t="s">
        <v>369</v>
      </c>
      <c r="T114" s="31" t="s">
        <v>1230</v>
      </c>
      <c r="U114" s="31">
        <v>11245.59</v>
      </c>
      <c r="V114" s="36" t="s">
        <v>1230</v>
      </c>
      <c r="W114" s="35">
        <v>0</v>
      </c>
      <c r="X114" s="34"/>
    </row>
    <row r="115" spans="1:24" ht="25.5" x14ac:dyDescent="0.2">
      <c r="A115" s="11" t="s">
        <v>927</v>
      </c>
      <c r="B115" s="12" t="s">
        <v>227</v>
      </c>
      <c r="C115" s="12" t="s">
        <v>228</v>
      </c>
      <c r="D115" s="12" t="s">
        <v>769</v>
      </c>
      <c r="E115" s="13">
        <v>5253.5</v>
      </c>
      <c r="F115" s="12" t="s">
        <v>229</v>
      </c>
      <c r="G115" s="14" t="s">
        <v>369</v>
      </c>
      <c r="H115" s="15">
        <v>80</v>
      </c>
      <c r="I115" s="14">
        <v>10</v>
      </c>
      <c r="J115" s="14">
        <v>6</v>
      </c>
      <c r="K115" s="13">
        <v>87.558333333333337</v>
      </c>
      <c r="L115" s="31" t="s">
        <v>1226</v>
      </c>
      <c r="M115" s="13" t="s">
        <v>1181</v>
      </c>
      <c r="N115" s="33">
        <v>44484</v>
      </c>
      <c r="O115" s="33">
        <v>44484</v>
      </c>
      <c r="P115" s="33" t="s">
        <v>369</v>
      </c>
      <c r="Q115" s="33" t="s">
        <v>1230</v>
      </c>
      <c r="R115" s="33" t="s">
        <v>1230</v>
      </c>
      <c r="S115" s="33" t="s">
        <v>369</v>
      </c>
      <c r="T115" s="31" t="s">
        <v>1230</v>
      </c>
      <c r="U115" s="31">
        <v>5253.5</v>
      </c>
      <c r="V115" s="36" t="s">
        <v>1230</v>
      </c>
      <c r="W115" s="35">
        <v>0</v>
      </c>
      <c r="X115" s="34"/>
    </row>
    <row r="116" spans="1:24" x14ac:dyDescent="0.2">
      <c r="A116" s="11" t="s">
        <v>928</v>
      </c>
      <c r="B116" s="12" t="s">
        <v>230</v>
      </c>
      <c r="C116" s="12" t="s">
        <v>230</v>
      </c>
      <c r="D116" s="12" t="s">
        <v>735</v>
      </c>
      <c r="E116" s="13">
        <v>1616.82</v>
      </c>
      <c r="F116" s="12" t="s">
        <v>231</v>
      </c>
      <c r="G116" s="14" t="s">
        <v>369</v>
      </c>
      <c r="H116" s="15">
        <v>250000</v>
      </c>
      <c r="I116" s="14">
        <v>1</v>
      </c>
      <c r="J116" s="14">
        <v>112</v>
      </c>
      <c r="K116" s="13">
        <v>14.435892857142857</v>
      </c>
      <c r="L116" s="31" t="s">
        <v>1226</v>
      </c>
      <c r="M116" s="13" t="s">
        <v>1181</v>
      </c>
      <c r="N116" s="33">
        <v>44687</v>
      </c>
      <c r="O116" s="33">
        <v>44687</v>
      </c>
      <c r="P116" s="33" t="s">
        <v>369</v>
      </c>
      <c r="Q116" s="33" t="s">
        <v>1230</v>
      </c>
      <c r="R116" s="33" t="s">
        <v>1230</v>
      </c>
      <c r="S116" s="33" t="s">
        <v>369</v>
      </c>
      <c r="T116" s="31" t="s">
        <v>1230</v>
      </c>
      <c r="U116" s="31">
        <v>1616.82</v>
      </c>
      <c r="V116" s="36" t="s">
        <v>1230</v>
      </c>
      <c r="W116" s="35">
        <v>0</v>
      </c>
      <c r="X116" s="34"/>
    </row>
    <row r="117" spans="1:24" ht="63.75" x14ac:dyDescent="0.2">
      <c r="A117" s="11" t="s">
        <v>929</v>
      </c>
      <c r="B117" s="12" t="s">
        <v>232</v>
      </c>
      <c r="C117" s="12" t="s">
        <v>233</v>
      </c>
      <c r="D117" s="12" t="s">
        <v>790</v>
      </c>
      <c r="E117" s="13">
        <v>4700</v>
      </c>
      <c r="F117" s="12" t="s">
        <v>234</v>
      </c>
      <c r="G117" s="14" t="s">
        <v>369</v>
      </c>
      <c r="H117" s="15">
        <v>2650</v>
      </c>
      <c r="I117" s="14">
        <v>1</v>
      </c>
      <c r="J117" s="14">
        <v>1</v>
      </c>
      <c r="K117" s="13">
        <v>4700</v>
      </c>
      <c r="L117" s="31" t="s">
        <v>1225</v>
      </c>
      <c r="M117" s="13" t="s">
        <v>1228</v>
      </c>
      <c r="N117" s="33">
        <v>44547</v>
      </c>
      <c r="O117" s="33">
        <v>44547</v>
      </c>
      <c r="P117" s="33" t="s">
        <v>369</v>
      </c>
      <c r="Q117" s="33" t="s">
        <v>369</v>
      </c>
      <c r="R117" s="33" t="s">
        <v>1230</v>
      </c>
      <c r="S117" s="33" t="s">
        <v>369</v>
      </c>
      <c r="T117" s="31" t="s">
        <v>1230</v>
      </c>
      <c r="U117" s="31">
        <v>4700</v>
      </c>
      <c r="V117" s="36" t="s">
        <v>1230</v>
      </c>
      <c r="W117" s="35">
        <v>0</v>
      </c>
      <c r="X117" s="34"/>
    </row>
    <row r="118" spans="1:24" ht="38.25" x14ac:dyDescent="0.2">
      <c r="A118" s="11" t="s">
        <v>930</v>
      </c>
      <c r="B118" s="12" t="s">
        <v>235</v>
      </c>
      <c r="C118" s="12" t="s">
        <v>233</v>
      </c>
      <c r="D118" s="12" t="s">
        <v>790</v>
      </c>
      <c r="E118" s="13">
        <v>4700</v>
      </c>
      <c r="F118" s="12" t="s">
        <v>234</v>
      </c>
      <c r="G118" s="14" t="s">
        <v>369</v>
      </c>
      <c r="H118" s="15">
        <v>2650</v>
      </c>
      <c r="I118" s="14">
        <v>1</v>
      </c>
      <c r="J118" s="14">
        <v>1</v>
      </c>
      <c r="K118" s="13">
        <v>4700</v>
      </c>
      <c r="L118" s="31" t="s">
        <v>1225</v>
      </c>
      <c r="M118" s="13" t="s">
        <v>1228</v>
      </c>
      <c r="N118" s="33">
        <v>44547</v>
      </c>
      <c r="O118" s="33">
        <v>44547</v>
      </c>
      <c r="P118" s="33" t="s">
        <v>369</v>
      </c>
      <c r="Q118" s="33" t="s">
        <v>369</v>
      </c>
      <c r="R118" s="33" t="s">
        <v>1230</v>
      </c>
      <c r="S118" s="33" t="s">
        <v>369</v>
      </c>
      <c r="T118" s="31" t="s">
        <v>1230</v>
      </c>
      <c r="U118" s="31">
        <v>4700</v>
      </c>
      <c r="V118" s="36" t="s">
        <v>1230</v>
      </c>
      <c r="W118" s="35">
        <v>0</v>
      </c>
      <c r="X118" s="34"/>
    </row>
    <row r="119" spans="1:24" ht="25.5" x14ac:dyDescent="0.2">
      <c r="A119" s="11" t="s">
        <v>931</v>
      </c>
      <c r="B119" s="12" t="s">
        <v>236</v>
      </c>
      <c r="C119" s="12" t="s">
        <v>236</v>
      </c>
      <c r="D119" s="12" t="s">
        <v>780</v>
      </c>
      <c r="E119" s="13">
        <v>678.74</v>
      </c>
      <c r="F119" s="12" t="s">
        <v>237</v>
      </c>
      <c r="G119" s="14" t="s">
        <v>369</v>
      </c>
      <c r="H119" s="15">
        <v>650</v>
      </c>
      <c r="I119" s="14">
        <v>1</v>
      </c>
      <c r="J119" s="14">
        <v>60</v>
      </c>
      <c r="K119" s="13">
        <v>11.312333333333333</v>
      </c>
      <c r="L119" s="31" t="s">
        <v>1226</v>
      </c>
      <c r="M119" s="13" t="s">
        <v>1181</v>
      </c>
      <c r="N119" s="33">
        <v>44602</v>
      </c>
      <c r="O119" s="33">
        <v>44602</v>
      </c>
      <c r="P119" s="33" t="s">
        <v>369</v>
      </c>
      <c r="Q119" s="33" t="s">
        <v>1230</v>
      </c>
      <c r="R119" s="33" t="s">
        <v>1230</v>
      </c>
      <c r="S119" s="33" t="s">
        <v>369</v>
      </c>
      <c r="T119" s="31" t="s">
        <v>1230</v>
      </c>
      <c r="U119" s="31">
        <v>678.74</v>
      </c>
      <c r="V119" s="36" t="s">
        <v>1230</v>
      </c>
      <c r="W119" s="35">
        <v>0</v>
      </c>
      <c r="X119" s="34"/>
    </row>
    <row r="120" spans="1:24" ht="25.5" x14ac:dyDescent="0.2">
      <c r="A120" s="11" t="s">
        <v>932</v>
      </c>
      <c r="B120" s="12" t="s">
        <v>238</v>
      </c>
      <c r="C120" s="12" t="s">
        <v>239</v>
      </c>
      <c r="D120" s="12" t="s">
        <v>723</v>
      </c>
      <c r="E120" s="13">
        <v>970</v>
      </c>
      <c r="F120" s="12" t="s">
        <v>240</v>
      </c>
      <c r="G120" s="14" t="s">
        <v>369</v>
      </c>
      <c r="H120" s="15">
        <v>23000</v>
      </c>
      <c r="I120" s="14">
        <v>1</v>
      </c>
      <c r="J120" s="14">
        <v>60</v>
      </c>
      <c r="K120" s="13">
        <v>16.166666666666668</v>
      </c>
      <c r="L120" s="31" t="s">
        <v>1226</v>
      </c>
      <c r="M120" s="13" t="s">
        <v>1181</v>
      </c>
      <c r="N120" s="33">
        <v>44658</v>
      </c>
      <c r="O120" s="33">
        <v>44658</v>
      </c>
      <c r="P120" s="33" t="s">
        <v>369</v>
      </c>
      <c r="Q120" s="33" t="s">
        <v>1230</v>
      </c>
      <c r="R120" s="33" t="s">
        <v>1230</v>
      </c>
      <c r="S120" s="33" t="s">
        <v>369</v>
      </c>
      <c r="T120" s="31" t="s">
        <v>1230</v>
      </c>
      <c r="U120" s="31">
        <v>970</v>
      </c>
      <c r="V120" s="36" t="s">
        <v>1230</v>
      </c>
      <c r="W120" s="35">
        <v>0</v>
      </c>
      <c r="X120" s="34"/>
    </row>
    <row r="121" spans="1:24" ht="51" x14ac:dyDescent="0.2">
      <c r="A121" s="11" t="s">
        <v>933</v>
      </c>
      <c r="B121" s="12" t="s">
        <v>241</v>
      </c>
      <c r="C121" s="12" t="s">
        <v>242</v>
      </c>
      <c r="D121" s="12" t="s">
        <v>751</v>
      </c>
      <c r="E121" s="13">
        <v>23268.93</v>
      </c>
      <c r="F121" s="12" t="s">
        <v>90</v>
      </c>
      <c r="G121" s="14" t="s">
        <v>369</v>
      </c>
      <c r="H121" s="15">
        <v>66</v>
      </c>
      <c r="I121" s="14">
        <v>1</v>
      </c>
      <c r="J121" s="14">
        <v>60</v>
      </c>
      <c r="K121" s="13">
        <v>387.81549999999999</v>
      </c>
      <c r="L121" s="31" t="s">
        <v>1226</v>
      </c>
      <c r="M121" s="13" t="s">
        <v>1181</v>
      </c>
      <c r="N121" s="33">
        <v>44678</v>
      </c>
      <c r="O121" s="33">
        <v>44678</v>
      </c>
      <c r="P121" s="33" t="s">
        <v>369</v>
      </c>
      <c r="Q121" s="33" t="s">
        <v>1230</v>
      </c>
      <c r="R121" s="33" t="s">
        <v>1230</v>
      </c>
      <c r="S121" s="33" t="s">
        <v>369</v>
      </c>
      <c r="T121" s="31" t="s">
        <v>1230</v>
      </c>
      <c r="U121" s="31">
        <v>23268.93</v>
      </c>
      <c r="V121" s="36" t="s">
        <v>1230</v>
      </c>
      <c r="W121" s="35">
        <v>6.3E-2</v>
      </c>
      <c r="X121" s="34"/>
    </row>
    <row r="122" spans="1:24" x14ac:dyDescent="0.2">
      <c r="A122" s="11" t="s">
        <v>934</v>
      </c>
      <c r="B122" s="12" t="s">
        <v>243</v>
      </c>
      <c r="C122" s="12" t="s">
        <v>244</v>
      </c>
      <c r="D122" s="12" t="s">
        <v>791</v>
      </c>
      <c r="E122" s="13">
        <v>3900</v>
      </c>
      <c r="F122" s="12" t="s">
        <v>245</v>
      </c>
      <c r="G122" s="14" t="s">
        <v>369</v>
      </c>
      <c r="H122" s="15">
        <v>74000</v>
      </c>
      <c r="I122" s="14">
        <v>1</v>
      </c>
      <c r="J122" s="14">
        <v>1</v>
      </c>
      <c r="K122" s="13">
        <v>3900</v>
      </c>
      <c r="L122" s="31" t="s">
        <v>1225</v>
      </c>
      <c r="M122" s="13" t="s">
        <v>1228</v>
      </c>
      <c r="N122" s="33">
        <v>44341</v>
      </c>
      <c r="O122" s="33">
        <v>44341</v>
      </c>
      <c r="P122" s="33" t="s">
        <v>369</v>
      </c>
      <c r="Q122" s="33" t="s">
        <v>369</v>
      </c>
      <c r="R122" s="33" t="s">
        <v>1181</v>
      </c>
      <c r="S122" s="33" t="s">
        <v>369</v>
      </c>
      <c r="T122" s="31" t="s">
        <v>1230</v>
      </c>
      <c r="U122" s="31">
        <v>3900</v>
      </c>
      <c r="V122" s="36" t="s">
        <v>1230</v>
      </c>
      <c r="W122" s="35">
        <v>4.2499999999999996E-2</v>
      </c>
      <c r="X122" s="34"/>
    </row>
    <row r="123" spans="1:24" x14ac:dyDescent="0.2">
      <c r="A123" s="11" t="s">
        <v>935</v>
      </c>
      <c r="B123" s="12" t="s">
        <v>246</v>
      </c>
      <c r="C123" s="12" t="s">
        <v>247</v>
      </c>
      <c r="D123" s="12" t="s">
        <v>732</v>
      </c>
      <c r="E123" s="13">
        <v>7356.16</v>
      </c>
      <c r="F123" s="12" t="s">
        <v>248</v>
      </c>
      <c r="G123" s="14" t="s">
        <v>1181</v>
      </c>
      <c r="H123" s="15">
        <v>200</v>
      </c>
      <c r="I123" s="14">
        <v>1</v>
      </c>
      <c r="J123" s="14">
        <v>30</v>
      </c>
      <c r="K123" s="13">
        <v>245.20533333333333</v>
      </c>
      <c r="L123" s="31" t="s">
        <v>1225</v>
      </c>
      <c r="M123" s="13" t="s">
        <v>1228</v>
      </c>
      <c r="N123" s="33">
        <v>44679</v>
      </c>
      <c r="O123" s="33">
        <v>44679</v>
      </c>
      <c r="P123" s="33" t="s">
        <v>1181</v>
      </c>
      <c r="Q123" s="33" t="s">
        <v>369</v>
      </c>
      <c r="R123" s="33" t="s">
        <v>369</v>
      </c>
      <c r="S123" s="33" t="s">
        <v>369</v>
      </c>
      <c r="T123" s="31" t="s">
        <v>1230</v>
      </c>
      <c r="U123" s="31">
        <v>7356.16</v>
      </c>
      <c r="V123" s="36" t="s">
        <v>1230</v>
      </c>
      <c r="W123" s="35">
        <v>4.2499999999999996E-2</v>
      </c>
      <c r="X123" s="34"/>
    </row>
    <row r="124" spans="1:24" x14ac:dyDescent="0.2">
      <c r="A124" s="11" t="s">
        <v>936</v>
      </c>
      <c r="B124" s="12" t="s">
        <v>246</v>
      </c>
      <c r="C124" s="12" t="s">
        <v>247</v>
      </c>
      <c r="D124" s="12" t="s">
        <v>732</v>
      </c>
      <c r="E124" s="13">
        <v>7356.16</v>
      </c>
      <c r="F124" s="12" t="s">
        <v>249</v>
      </c>
      <c r="G124" s="14" t="s">
        <v>1181</v>
      </c>
      <c r="H124" s="15">
        <v>200</v>
      </c>
      <c r="I124" s="14">
        <v>1</v>
      </c>
      <c r="J124" s="14">
        <v>30</v>
      </c>
      <c r="K124" s="13">
        <v>245.20533333333333</v>
      </c>
      <c r="L124" s="31" t="s">
        <v>1225</v>
      </c>
      <c r="M124" s="13" t="s">
        <v>1228</v>
      </c>
      <c r="N124" s="33">
        <v>44679</v>
      </c>
      <c r="O124" s="33">
        <v>44679</v>
      </c>
      <c r="P124" s="33" t="s">
        <v>1181</v>
      </c>
      <c r="Q124" s="33" t="s">
        <v>369</v>
      </c>
      <c r="R124" s="33" t="s">
        <v>369</v>
      </c>
      <c r="S124" s="33" t="s">
        <v>369</v>
      </c>
      <c r="T124" s="31" t="s">
        <v>1230</v>
      </c>
      <c r="U124" s="31">
        <v>7356.16</v>
      </c>
      <c r="V124" s="36" t="s">
        <v>1230</v>
      </c>
      <c r="W124" s="35">
        <v>4.2499999999999996E-2</v>
      </c>
      <c r="X124" s="34"/>
    </row>
    <row r="125" spans="1:24" x14ac:dyDescent="0.2">
      <c r="A125" s="11" t="s">
        <v>937</v>
      </c>
      <c r="B125" s="12" t="s">
        <v>246</v>
      </c>
      <c r="C125" s="12" t="s">
        <v>247</v>
      </c>
      <c r="D125" s="12" t="s">
        <v>732</v>
      </c>
      <c r="E125" s="13">
        <v>7356.16</v>
      </c>
      <c r="F125" s="12" t="s">
        <v>250</v>
      </c>
      <c r="G125" s="14" t="s">
        <v>1181</v>
      </c>
      <c r="H125" s="15">
        <v>200</v>
      </c>
      <c r="I125" s="14">
        <v>1</v>
      </c>
      <c r="J125" s="14">
        <v>30</v>
      </c>
      <c r="K125" s="13">
        <v>245.20533333333333</v>
      </c>
      <c r="L125" s="31" t="s">
        <v>1225</v>
      </c>
      <c r="M125" s="13" t="s">
        <v>1228</v>
      </c>
      <c r="N125" s="33">
        <v>44679</v>
      </c>
      <c r="O125" s="33">
        <v>44679</v>
      </c>
      <c r="P125" s="33" t="s">
        <v>1181</v>
      </c>
      <c r="Q125" s="33" t="s">
        <v>369</v>
      </c>
      <c r="R125" s="33" t="s">
        <v>369</v>
      </c>
      <c r="S125" s="33" t="s">
        <v>369</v>
      </c>
      <c r="T125" s="31" t="s">
        <v>1230</v>
      </c>
      <c r="U125" s="31">
        <v>7356.16</v>
      </c>
      <c r="V125" s="36" t="s">
        <v>1230</v>
      </c>
      <c r="W125" s="35">
        <v>4.2499999999999996E-2</v>
      </c>
      <c r="X125" s="34"/>
    </row>
    <row r="126" spans="1:24" x14ac:dyDescent="0.2">
      <c r="A126" s="11" t="s">
        <v>938</v>
      </c>
      <c r="B126" s="12" t="s">
        <v>246</v>
      </c>
      <c r="C126" s="12" t="s">
        <v>247</v>
      </c>
      <c r="D126" s="12" t="s">
        <v>732</v>
      </c>
      <c r="E126" s="13">
        <v>7356.16</v>
      </c>
      <c r="F126" s="12" t="s">
        <v>251</v>
      </c>
      <c r="G126" s="14" t="s">
        <v>1181</v>
      </c>
      <c r="H126" s="15">
        <v>200</v>
      </c>
      <c r="I126" s="14">
        <v>1</v>
      </c>
      <c r="J126" s="14">
        <v>30</v>
      </c>
      <c r="K126" s="13">
        <v>245.20533333333333</v>
      </c>
      <c r="L126" s="31" t="s">
        <v>1225</v>
      </c>
      <c r="M126" s="13" t="s">
        <v>1228</v>
      </c>
      <c r="N126" s="33">
        <v>44679</v>
      </c>
      <c r="O126" s="33">
        <v>44679</v>
      </c>
      <c r="P126" s="33" t="s">
        <v>1181</v>
      </c>
      <c r="Q126" s="33" t="s">
        <v>369</v>
      </c>
      <c r="R126" s="33" t="s">
        <v>369</v>
      </c>
      <c r="S126" s="33" t="s">
        <v>369</v>
      </c>
      <c r="T126" s="31" t="s">
        <v>1230</v>
      </c>
      <c r="U126" s="31">
        <v>7356.16</v>
      </c>
      <c r="V126" s="36" t="s">
        <v>1230</v>
      </c>
      <c r="W126" s="35">
        <v>-0.55299999999999994</v>
      </c>
      <c r="X126" s="34"/>
    </row>
    <row r="127" spans="1:24" ht="25.5" x14ac:dyDescent="0.2">
      <c r="A127" s="11" t="s">
        <v>939</v>
      </c>
      <c r="B127" s="12" t="s">
        <v>252</v>
      </c>
      <c r="C127" s="12" t="s">
        <v>252</v>
      </c>
      <c r="D127" s="12" t="s">
        <v>715</v>
      </c>
      <c r="E127" s="13">
        <v>9130.57</v>
      </c>
      <c r="F127" s="12" t="s">
        <v>253</v>
      </c>
      <c r="G127" s="14" t="s">
        <v>369</v>
      </c>
      <c r="H127" s="15">
        <v>1500</v>
      </c>
      <c r="I127" s="14">
        <v>1</v>
      </c>
      <c r="J127" s="14">
        <v>270</v>
      </c>
      <c r="K127" s="13">
        <v>33.816925925925922</v>
      </c>
      <c r="L127" s="31" t="s">
        <v>1226</v>
      </c>
      <c r="M127" s="13" t="s">
        <v>1181</v>
      </c>
      <c r="N127" s="33">
        <v>44679</v>
      </c>
      <c r="O127" s="33">
        <v>44679</v>
      </c>
      <c r="P127" s="33" t="s">
        <v>369</v>
      </c>
      <c r="Q127" s="33" t="s">
        <v>1230</v>
      </c>
      <c r="R127" s="33" t="s">
        <v>1230</v>
      </c>
      <c r="S127" s="33" t="s">
        <v>369</v>
      </c>
      <c r="T127" s="31" t="s">
        <v>1230</v>
      </c>
      <c r="U127" s="31">
        <v>4565.29</v>
      </c>
      <c r="V127" s="36" t="s">
        <v>1230</v>
      </c>
      <c r="W127" s="35">
        <v>-0.55299999999999994</v>
      </c>
      <c r="X127" s="34"/>
    </row>
    <row r="128" spans="1:24" ht="25.5" x14ac:dyDescent="0.2">
      <c r="A128" s="11" t="s">
        <v>940</v>
      </c>
      <c r="B128" s="12" t="s">
        <v>252</v>
      </c>
      <c r="C128" s="12" t="s">
        <v>252</v>
      </c>
      <c r="D128" s="12" t="s">
        <v>715</v>
      </c>
      <c r="E128" s="13">
        <v>9130.57</v>
      </c>
      <c r="F128" s="12" t="s">
        <v>254</v>
      </c>
      <c r="G128" s="14" t="s">
        <v>369</v>
      </c>
      <c r="H128" s="15">
        <v>1500</v>
      </c>
      <c r="I128" s="14">
        <v>1</v>
      </c>
      <c r="J128" s="14">
        <v>90</v>
      </c>
      <c r="K128" s="13">
        <v>101.45077777777777</v>
      </c>
      <c r="L128" s="31" t="s">
        <v>1226</v>
      </c>
      <c r="M128" s="13" t="s">
        <v>1181</v>
      </c>
      <c r="N128" s="33">
        <v>44679</v>
      </c>
      <c r="O128" s="33">
        <v>44679</v>
      </c>
      <c r="P128" s="33" t="s">
        <v>369</v>
      </c>
      <c r="Q128" s="33" t="s">
        <v>1230</v>
      </c>
      <c r="R128" s="33" t="s">
        <v>1230</v>
      </c>
      <c r="S128" s="33" t="s">
        <v>369</v>
      </c>
      <c r="T128" s="31" t="s">
        <v>1230</v>
      </c>
      <c r="U128" s="31">
        <v>4565.29</v>
      </c>
      <c r="V128" s="36" t="s">
        <v>1230</v>
      </c>
      <c r="W128" s="35">
        <v>-0.3125</v>
      </c>
      <c r="X128" s="34"/>
    </row>
    <row r="129" spans="1:24" x14ac:dyDescent="0.2">
      <c r="A129" s="11" t="s">
        <v>941</v>
      </c>
      <c r="B129" s="12" t="s">
        <v>255</v>
      </c>
      <c r="C129" s="12" t="s">
        <v>255</v>
      </c>
      <c r="D129" s="12" t="s">
        <v>748</v>
      </c>
      <c r="E129" s="13">
        <v>800</v>
      </c>
      <c r="F129" s="12" t="s">
        <v>256</v>
      </c>
      <c r="G129" s="14" t="s">
        <v>369</v>
      </c>
      <c r="H129" s="15">
        <v>34470</v>
      </c>
      <c r="I129" s="14">
        <v>1</v>
      </c>
      <c r="J129" s="14">
        <v>1</v>
      </c>
      <c r="K129" s="13">
        <v>800</v>
      </c>
      <c r="L129" s="31" t="s">
        <v>1226</v>
      </c>
      <c r="M129" s="13" t="s">
        <v>1181</v>
      </c>
      <c r="N129" s="33">
        <v>44683</v>
      </c>
      <c r="O129" s="33">
        <v>44683</v>
      </c>
      <c r="P129" s="33" t="s">
        <v>369</v>
      </c>
      <c r="Q129" s="33" t="s">
        <v>1230</v>
      </c>
      <c r="R129" s="33" t="s">
        <v>1230</v>
      </c>
      <c r="S129" s="33" t="s">
        <v>369</v>
      </c>
      <c r="T129" s="31" t="s">
        <v>1230</v>
      </c>
      <c r="U129" s="31">
        <v>300</v>
      </c>
      <c r="V129" s="36" t="s">
        <v>1230</v>
      </c>
      <c r="W129" s="35">
        <v>-0.82099999999999995</v>
      </c>
      <c r="X129" s="34"/>
    </row>
    <row r="130" spans="1:24" ht="51" x14ac:dyDescent="0.2">
      <c r="A130" s="11" t="s">
        <v>942</v>
      </c>
      <c r="B130" s="12" t="s">
        <v>257</v>
      </c>
      <c r="C130" s="12" t="s">
        <v>258</v>
      </c>
      <c r="D130" s="12" t="s">
        <v>751</v>
      </c>
      <c r="E130" s="13">
        <v>1650</v>
      </c>
      <c r="F130" s="12" t="s">
        <v>90</v>
      </c>
      <c r="G130" s="14" t="s">
        <v>369</v>
      </c>
      <c r="H130" s="15">
        <v>50</v>
      </c>
      <c r="I130" s="14">
        <v>1</v>
      </c>
      <c r="J130" s="14">
        <v>90</v>
      </c>
      <c r="K130" s="13">
        <v>18.333333333333332</v>
      </c>
      <c r="L130" s="31" t="s">
        <v>1225</v>
      </c>
      <c r="M130" s="13" t="s">
        <v>1228</v>
      </c>
      <c r="N130" s="33">
        <v>44522</v>
      </c>
      <c r="O130" s="33">
        <v>44522</v>
      </c>
      <c r="P130" s="33" t="s">
        <v>369</v>
      </c>
      <c r="Q130" s="33" t="s">
        <v>369</v>
      </c>
      <c r="R130" s="33" t="s">
        <v>1230</v>
      </c>
      <c r="S130" s="33" t="s">
        <v>369</v>
      </c>
      <c r="T130" s="31" t="s">
        <v>1230</v>
      </c>
      <c r="U130" s="31">
        <v>1650</v>
      </c>
      <c r="V130" s="36" t="s">
        <v>1230</v>
      </c>
      <c r="W130" s="35">
        <v>0</v>
      </c>
      <c r="X130" s="34"/>
    </row>
    <row r="131" spans="1:24" ht="89.25" x14ac:dyDescent="0.2">
      <c r="A131" s="11" t="s">
        <v>943</v>
      </c>
      <c r="B131" s="12" t="s">
        <v>260</v>
      </c>
      <c r="C131" s="12" t="s">
        <v>259</v>
      </c>
      <c r="D131" s="12" t="s">
        <v>714</v>
      </c>
      <c r="E131" s="13">
        <v>990.93</v>
      </c>
      <c r="F131" s="12" t="s">
        <v>261</v>
      </c>
      <c r="G131" s="14" t="s">
        <v>369</v>
      </c>
      <c r="H131" s="15">
        <v>1</v>
      </c>
      <c r="I131" s="14">
        <v>1</v>
      </c>
      <c r="J131" s="14">
        <v>1</v>
      </c>
      <c r="K131" s="13">
        <v>990.93</v>
      </c>
      <c r="L131" s="31" t="s">
        <v>1226</v>
      </c>
      <c r="M131" s="13" t="s">
        <v>1181</v>
      </c>
      <c r="N131" s="33">
        <v>44706</v>
      </c>
      <c r="O131" s="33">
        <v>44706</v>
      </c>
      <c r="P131" s="33" t="s">
        <v>369</v>
      </c>
      <c r="Q131" s="33" t="s">
        <v>1230</v>
      </c>
      <c r="R131" s="33" t="s">
        <v>1230</v>
      </c>
      <c r="S131" s="33" t="s">
        <v>369</v>
      </c>
      <c r="T131" s="31" t="s">
        <v>1230</v>
      </c>
      <c r="U131" s="31">
        <v>990.93</v>
      </c>
      <c r="V131" s="36" t="s">
        <v>1230</v>
      </c>
      <c r="W131" s="35">
        <v>-0.84099999999999997</v>
      </c>
      <c r="X131" s="34"/>
    </row>
    <row r="132" spans="1:24" ht="89.25" x14ac:dyDescent="0.2">
      <c r="A132" s="11" t="s">
        <v>944</v>
      </c>
      <c r="B132" s="12" t="s">
        <v>262</v>
      </c>
      <c r="C132" s="12" t="s">
        <v>259</v>
      </c>
      <c r="D132" s="12" t="s">
        <v>714</v>
      </c>
      <c r="E132" s="13">
        <v>1882.77</v>
      </c>
      <c r="F132" s="12" t="s">
        <v>263</v>
      </c>
      <c r="G132" s="14" t="s">
        <v>369</v>
      </c>
      <c r="H132" s="15">
        <v>1</v>
      </c>
      <c r="I132" s="14">
        <v>1</v>
      </c>
      <c r="J132" s="14">
        <v>1</v>
      </c>
      <c r="K132" s="13">
        <v>1882.77</v>
      </c>
      <c r="L132" s="31" t="s">
        <v>1226</v>
      </c>
      <c r="M132" s="13" t="s">
        <v>1181</v>
      </c>
      <c r="N132" s="33">
        <v>44706</v>
      </c>
      <c r="O132" s="33">
        <v>44706</v>
      </c>
      <c r="P132" s="33" t="s">
        <v>369</v>
      </c>
      <c r="Q132" s="33" t="s">
        <v>1230</v>
      </c>
      <c r="R132" s="33" t="s">
        <v>1230</v>
      </c>
      <c r="S132" s="33" t="s">
        <v>369</v>
      </c>
      <c r="T132" s="31" t="s">
        <v>1230</v>
      </c>
      <c r="U132" s="31">
        <v>1882.77</v>
      </c>
      <c r="V132" s="36" t="s">
        <v>1230</v>
      </c>
      <c r="W132" s="35">
        <v>0</v>
      </c>
      <c r="X132" s="34"/>
    </row>
    <row r="133" spans="1:24" ht="25.5" x14ac:dyDescent="0.2">
      <c r="A133" s="11" t="s">
        <v>945</v>
      </c>
      <c r="B133" s="12" t="s">
        <v>264</v>
      </c>
      <c r="C133" s="12" t="s">
        <v>265</v>
      </c>
      <c r="D133" s="12" t="s">
        <v>764</v>
      </c>
      <c r="E133" s="13">
        <v>963.78</v>
      </c>
      <c r="F133" s="12" t="s">
        <v>266</v>
      </c>
      <c r="G133" s="14" t="s">
        <v>369</v>
      </c>
      <c r="H133" s="15">
        <v>32000</v>
      </c>
      <c r="I133" s="14">
        <v>60</v>
      </c>
      <c r="J133" s="14">
        <v>2</v>
      </c>
      <c r="K133" s="13">
        <v>8.0314999999999994</v>
      </c>
      <c r="L133" s="31" t="s">
        <v>1226</v>
      </c>
      <c r="M133" s="13" t="s">
        <v>1181</v>
      </c>
      <c r="N133" s="33">
        <v>44522</v>
      </c>
      <c r="O133" s="33">
        <v>44522</v>
      </c>
      <c r="P133" s="33" t="s">
        <v>369</v>
      </c>
      <c r="Q133" s="33" t="s">
        <v>1230</v>
      </c>
      <c r="R133" s="33" t="s">
        <v>1230</v>
      </c>
      <c r="S133" s="33" t="s">
        <v>369</v>
      </c>
      <c r="T133" s="31" t="s">
        <v>1230</v>
      </c>
      <c r="U133" s="31">
        <v>963.78</v>
      </c>
      <c r="V133" s="36" t="s">
        <v>1230</v>
      </c>
      <c r="W133" s="35">
        <v>5.8999999999999997E-2</v>
      </c>
      <c r="X133" s="34"/>
    </row>
    <row r="134" spans="1:24" ht="114.75" x14ac:dyDescent="0.2">
      <c r="A134" s="11" t="s">
        <v>946</v>
      </c>
      <c r="B134" s="12" t="s">
        <v>267</v>
      </c>
      <c r="C134" s="12" t="s">
        <v>268</v>
      </c>
      <c r="D134" s="12" t="s">
        <v>729</v>
      </c>
      <c r="E134" s="13">
        <v>1001.72</v>
      </c>
      <c r="F134" s="12" t="s">
        <v>269</v>
      </c>
      <c r="G134" s="14" t="s">
        <v>1181</v>
      </c>
      <c r="H134" s="15">
        <v>1900</v>
      </c>
      <c r="I134" s="14">
        <v>1</v>
      </c>
      <c r="J134" s="14">
        <v>90</v>
      </c>
      <c r="K134" s="13">
        <v>11.130222222222223</v>
      </c>
      <c r="L134" s="31" t="s">
        <v>1225</v>
      </c>
      <c r="M134" s="13" t="s">
        <v>1228</v>
      </c>
      <c r="N134" s="33">
        <v>44650</v>
      </c>
      <c r="O134" s="33">
        <v>44650</v>
      </c>
      <c r="P134" s="33" t="s">
        <v>1181</v>
      </c>
      <c r="Q134" s="33" t="s">
        <v>369</v>
      </c>
      <c r="R134" s="33" t="s">
        <v>369</v>
      </c>
      <c r="S134" s="33" t="s">
        <v>369</v>
      </c>
      <c r="T134" s="31" t="s">
        <v>1230</v>
      </c>
      <c r="U134" s="31">
        <v>1001.72</v>
      </c>
      <c r="V134" s="36" t="s">
        <v>1230</v>
      </c>
      <c r="W134" s="35">
        <v>0</v>
      </c>
      <c r="X134" s="34"/>
    </row>
    <row r="135" spans="1:24" x14ac:dyDescent="0.2">
      <c r="A135" s="11" t="s">
        <v>947</v>
      </c>
      <c r="B135" s="12" t="s">
        <v>270</v>
      </c>
      <c r="C135" s="12" t="s">
        <v>271</v>
      </c>
      <c r="D135" s="12" t="s">
        <v>763</v>
      </c>
      <c r="E135" s="13">
        <v>810</v>
      </c>
      <c r="F135" s="12" t="s">
        <v>272</v>
      </c>
      <c r="G135" s="14" t="s">
        <v>369</v>
      </c>
      <c r="H135" s="15">
        <v>250</v>
      </c>
      <c r="I135" s="14">
        <v>6</v>
      </c>
      <c r="J135" s="14">
        <v>4.8</v>
      </c>
      <c r="K135" s="13">
        <v>28.125000000000004</v>
      </c>
      <c r="L135" s="31" t="s">
        <v>1225</v>
      </c>
      <c r="M135" s="13" t="s">
        <v>1228</v>
      </c>
      <c r="N135" s="33">
        <v>43956</v>
      </c>
      <c r="O135" s="33">
        <v>43956</v>
      </c>
      <c r="P135" s="33" t="s">
        <v>369</v>
      </c>
      <c r="Q135" s="33" t="s">
        <v>369</v>
      </c>
      <c r="R135" s="33" t="s">
        <v>369</v>
      </c>
      <c r="S135" s="33" t="s">
        <v>369</v>
      </c>
      <c r="T135" s="31">
        <v>810</v>
      </c>
      <c r="U135" s="31">
        <v>810</v>
      </c>
      <c r="V135" s="36">
        <v>0</v>
      </c>
      <c r="W135" s="35">
        <v>0</v>
      </c>
      <c r="X135" s="34"/>
    </row>
    <row r="136" spans="1:24" x14ac:dyDescent="0.2">
      <c r="A136" s="11" t="s">
        <v>948</v>
      </c>
      <c r="B136" s="12" t="s">
        <v>273</v>
      </c>
      <c r="C136" s="12" t="s">
        <v>274</v>
      </c>
      <c r="D136" s="12" t="s">
        <v>794</v>
      </c>
      <c r="E136" s="13">
        <v>1465</v>
      </c>
      <c r="F136" s="12" t="s">
        <v>274</v>
      </c>
      <c r="G136" s="14" t="s">
        <v>369</v>
      </c>
      <c r="H136" s="15">
        <v>10000</v>
      </c>
      <c r="I136" s="14">
        <v>1</v>
      </c>
      <c r="J136" s="14">
        <v>120</v>
      </c>
      <c r="K136" s="13">
        <v>12.208333333333334</v>
      </c>
      <c r="L136" s="31" t="s">
        <v>1225</v>
      </c>
      <c r="M136" s="13" t="s">
        <v>1228</v>
      </c>
      <c r="N136" s="33">
        <v>44370</v>
      </c>
      <c r="O136" s="33">
        <v>44370</v>
      </c>
      <c r="P136" s="33" t="s">
        <v>369</v>
      </c>
      <c r="Q136" s="33" t="s">
        <v>369</v>
      </c>
      <c r="R136" s="33" t="s">
        <v>369</v>
      </c>
      <c r="S136" s="33" t="s">
        <v>369</v>
      </c>
      <c r="T136" s="31" t="s">
        <v>1230</v>
      </c>
      <c r="U136" s="31">
        <v>1465</v>
      </c>
      <c r="V136" s="36" t="s">
        <v>1230</v>
      </c>
      <c r="W136" s="35">
        <v>0</v>
      </c>
      <c r="X136" s="34"/>
    </row>
    <row r="137" spans="1:24" ht="38.25" x14ac:dyDescent="0.2">
      <c r="A137" s="11" t="s">
        <v>949</v>
      </c>
      <c r="B137" s="12" t="s">
        <v>275</v>
      </c>
      <c r="C137" s="12" t="s">
        <v>276</v>
      </c>
      <c r="D137" s="12" t="s">
        <v>724</v>
      </c>
      <c r="E137" s="13">
        <v>1823</v>
      </c>
      <c r="F137" s="12" t="s">
        <v>122</v>
      </c>
      <c r="G137" s="14" t="s">
        <v>369</v>
      </c>
      <c r="H137" s="15">
        <v>439060</v>
      </c>
      <c r="I137" s="14">
        <v>5</v>
      </c>
      <c r="J137" s="14">
        <v>10</v>
      </c>
      <c r="K137" s="13">
        <v>36.46</v>
      </c>
      <c r="L137" s="31" t="s">
        <v>1225</v>
      </c>
      <c r="M137" s="13" t="s">
        <v>1228</v>
      </c>
      <c r="N137" s="33">
        <v>42468</v>
      </c>
      <c r="O137" s="33">
        <v>43664</v>
      </c>
      <c r="P137" s="33" t="s">
        <v>1181</v>
      </c>
      <c r="Q137" s="33" t="s">
        <v>1230</v>
      </c>
      <c r="R137" s="33" t="s">
        <v>369</v>
      </c>
      <c r="S137" s="33" t="s">
        <v>369</v>
      </c>
      <c r="T137" s="31" t="s">
        <v>1230</v>
      </c>
      <c r="U137" s="31">
        <v>1823</v>
      </c>
      <c r="V137" s="36" t="s">
        <v>1230</v>
      </c>
      <c r="W137" s="35">
        <v>0.02</v>
      </c>
      <c r="X137" s="34"/>
    </row>
    <row r="138" spans="1:24" ht="102" x14ac:dyDescent="0.2">
      <c r="A138" s="11" t="s">
        <v>950</v>
      </c>
      <c r="B138" s="12" t="s">
        <v>277</v>
      </c>
      <c r="C138" s="12" t="s">
        <v>278</v>
      </c>
      <c r="D138" s="12" t="s">
        <v>732</v>
      </c>
      <c r="E138" s="13">
        <v>3526.61</v>
      </c>
      <c r="F138" s="12" t="s">
        <v>279</v>
      </c>
      <c r="G138" s="14" t="s">
        <v>1181</v>
      </c>
      <c r="H138" s="15">
        <v>460</v>
      </c>
      <c r="I138" s="14">
        <v>1</v>
      </c>
      <c r="J138" s="14">
        <v>12</v>
      </c>
      <c r="K138" s="13">
        <v>293.88416666666666</v>
      </c>
      <c r="L138" s="31" t="s">
        <v>1225</v>
      </c>
      <c r="M138" s="13" t="s">
        <v>1228</v>
      </c>
      <c r="N138" s="33">
        <v>41995</v>
      </c>
      <c r="O138" s="33">
        <v>44435</v>
      </c>
      <c r="P138" s="33" t="s">
        <v>1181</v>
      </c>
      <c r="Q138" s="33" t="s">
        <v>1230</v>
      </c>
      <c r="R138" s="33" t="s">
        <v>369</v>
      </c>
      <c r="S138" s="33" t="s">
        <v>369</v>
      </c>
      <c r="T138" s="31">
        <v>3457.47</v>
      </c>
      <c r="U138" s="31">
        <v>3526.61</v>
      </c>
      <c r="V138" s="36">
        <v>1.999728124900587E-2</v>
      </c>
      <c r="W138" s="35">
        <v>-0.35</v>
      </c>
      <c r="X138" s="34"/>
    </row>
    <row r="139" spans="1:24" x14ac:dyDescent="0.2">
      <c r="A139" s="11" t="s">
        <v>951</v>
      </c>
      <c r="B139" s="12" t="s">
        <v>280</v>
      </c>
      <c r="C139" s="12" t="s">
        <v>280</v>
      </c>
      <c r="D139" s="12" t="s">
        <v>718</v>
      </c>
      <c r="E139" s="13">
        <v>7147.41</v>
      </c>
      <c r="F139" s="12" t="s">
        <v>281</v>
      </c>
      <c r="G139" s="14" t="s">
        <v>1181</v>
      </c>
      <c r="H139" s="15">
        <v>4708</v>
      </c>
      <c r="I139" s="14">
        <v>1</v>
      </c>
      <c r="J139" s="14">
        <v>270</v>
      </c>
      <c r="K139" s="13">
        <v>26.471888888888888</v>
      </c>
      <c r="L139" s="31" t="s">
        <v>1226</v>
      </c>
      <c r="M139" s="13" t="s">
        <v>1181</v>
      </c>
      <c r="N139" s="33">
        <v>44586</v>
      </c>
      <c r="O139" s="33">
        <v>44586</v>
      </c>
      <c r="P139" s="33" t="s">
        <v>369</v>
      </c>
      <c r="Q139" s="33" t="s">
        <v>1230</v>
      </c>
      <c r="R139" s="33" t="s">
        <v>1230</v>
      </c>
      <c r="S139" s="33" t="s">
        <v>369</v>
      </c>
      <c r="T139" s="31" t="s">
        <v>1230</v>
      </c>
      <c r="U139" s="31">
        <v>2144.2199999999998</v>
      </c>
      <c r="V139" s="36" t="s">
        <v>1230</v>
      </c>
      <c r="W139" s="35">
        <v>-0.35</v>
      </c>
      <c r="X139" s="34"/>
    </row>
    <row r="140" spans="1:24" x14ac:dyDescent="0.2">
      <c r="A140" s="11" t="s">
        <v>952</v>
      </c>
      <c r="B140" s="12" t="s">
        <v>282</v>
      </c>
      <c r="C140" s="12" t="s">
        <v>282</v>
      </c>
      <c r="D140" s="12" t="s">
        <v>718</v>
      </c>
      <c r="E140" s="13">
        <v>7147.41</v>
      </c>
      <c r="F140" s="12" t="s">
        <v>283</v>
      </c>
      <c r="G140" s="14" t="s">
        <v>1181</v>
      </c>
      <c r="H140" s="15">
        <v>4708</v>
      </c>
      <c r="I140" s="14">
        <v>1</v>
      </c>
      <c r="J140" s="14">
        <v>90</v>
      </c>
      <c r="K140" s="13">
        <v>79.415666666666667</v>
      </c>
      <c r="L140" s="31" t="s">
        <v>1226</v>
      </c>
      <c r="M140" s="13" t="s">
        <v>1181</v>
      </c>
      <c r="N140" s="33">
        <v>44586</v>
      </c>
      <c r="O140" s="33">
        <v>44586</v>
      </c>
      <c r="P140" s="33" t="s">
        <v>369</v>
      </c>
      <c r="Q140" s="33" t="s">
        <v>1230</v>
      </c>
      <c r="R140" s="33" t="s">
        <v>1230</v>
      </c>
      <c r="S140" s="33" t="s">
        <v>369</v>
      </c>
      <c r="T140" s="31" t="s">
        <v>1230</v>
      </c>
      <c r="U140" s="31">
        <v>2144.2199999999998</v>
      </c>
      <c r="V140" s="36" t="s">
        <v>1230</v>
      </c>
      <c r="W140" s="35">
        <v>0.05</v>
      </c>
      <c r="X140" s="34"/>
    </row>
    <row r="141" spans="1:24" x14ac:dyDescent="0.2">
      <c r="A141" s="11" t="s">
        <v>953</v>
      </c>
      <c r="B141" s="12" t="s">
        <v>284</v>
      </c>
      <c r="C141" s="12" t="s">
        <v>285</v>
      </c>
      <c r="D141" s="12" t="s">
        <v>737</v>
      </c>
      <c r="E141" s="13">
        <v>974.33</v>
      </c>
      <c r="F141" s="12" t="s">
        <v>286</v>
      </c>
      <c r="G141" s="14" t="s">
        <v>1181</v>
      </c>
      <c r="H141" s="15">
        <v>34500000</v>
      </c>
      <c r="I141" s="14">
        <v>4</v>
      </c>
      <c r="J141" s="14">
        <v>0.5</v>
      </c>
      <c r="K141" s="13">
        <v>487.16500000000002</v>
      </c>
      <c r="L141" s="31" t="s">
        <v>1225</v>
      </c>
      <c r="M141" s="13" t="s">
        <v>1228</v>
      </c>
      <c r="N141" s="33">
        <v>44694</v>
      </c>
      <c r="O141" s="33">
        <v>44694</v>
      </c>
      <c r="P141" s="33" t="s">
        <v>1181</v>
      </c>
      <c r="Q141" s="33" t="s">
        <v>369</v>
      </c>
      <c r="R141" s="33" t="s">
        <v>369</v>
      </c>
      <c r="S141" s="33" t="s">
        <v>369</v>
      </c>
      <c r="T141" s="31" t="s">
        <v>1230</v>
      </c>
      <c r="U141" s="31">
        <v>974.33</v>
      </c>
      <c r="V141" s="36" t="s">
        <v>1230</v>
      </c>
      <c r="W141" s="35">
        <v>0</v>
      </c>
      <c r="X141" s="34"/>
    </row>
    <row r="142" spans="1:24" x14ac:dyDescent="0.2">
      <c r="A142" s="11" t="s">
        <v>954</v>
      </c>
      <c r="B142" s="12" t="s">
        <v>287</v>
      </c>
      <c r="C142" s="12" t="s">
        <v>259</v>
      </c>
      <c r="D142" s="12" t="s">
        <v>735</v>
      </c>
      <c r="E142" s="13">
        <v>2140.39</v>
      </c>
      <c r="F142" s="12">
        <v>3</v>
      </c>
      <c r="G142" s="14" t="s">
        <v>369</v>
      </c>
      <c r="H142" s="15">
        <v>16572</v>
      </c>
      <c r="I142" s="14">
        <v>1</v>
      </c>
      <c r="J142" s="14">
        <v>1</v>
      </c>
      <c r="K142" s="13">
        <v>2140.39</v>
      </c>
      <c r="L142" s="31" t="s">
        <v>1226</v>
      </c>
      <c r="M142" s="13" t="s">
        <v>1181</v>
      </c>
      <c r="N142" s="33">
        <v>44706</v>
      </c>
      <c r="O142" s="33">
        <v>44706</v>
      </c>
      <c r="P142" s="33" t="s">
        <v>369</v>
      </c>
      <c r="Q142" s="33" t="s">
        <v>1230</v>
      </c>
      <c r="R142" s="33" t="s">
        <v>1230</v>
      </c>
      <c r="S142" s="33" t="s">
        <v>369</v>
      </c>
      <c r="T142" s="31" t="s">
        <v>1230</v>
      </c>
      <c r="U142" s="31">
        <v>2140.39</v>
      </c>
      <c r="V142" s="36" t="s">
        <v>1230</v>
      </c>
      <c r="W142" s="35">
        <v>0</v>
      </c>
      <c r="X142" s="34"/>
    </row>
    <row r="143" spans="1:24" ht="25.5" x14ac:dyDescent="0.2">
      <c r="A143" s="11" t="s">
        <v>955</v>
      </c>
      <c r="B143" s="12" t="s">
        <v>288</v>
      </c>
      <c r="C143" s="12" t="s">
        <v>289</v>
      </c>
      <c r="D143" s="12" t="s">
        <v>770</v>
      </c>
      <c r="E143" s="13">
        <v>1054.5</v>
      </c>
      <c r="F143" s="12" t="s">
        <v>150</v>
      </c>
      <c r="G143" s="14" t="s">
        <v>369</v>
      </c>
      <c r="H143" s="15">
        <v>60</v>
      </c>
      <c r="I143" s="14">
        <v>1</v>
      </c>
      <c r="J143" s="14">
        <v>120</v>
      </c>
      <c r="K143" s="13">
        <v>8.7874999999999996</v>
      </c>
      <c r="L143" s="31" t="s">
        <v>1226</v>
      </c>
      <c r="M143" s="13" t="s">
        <v>1181</v>
      </c>
      <c r="N143" s="33">
        <v>44488</v>
      </c>
      <c r="O143" s="33">
        <v>44488</v>
      </c>
      <c r="P143" s="33" t="s">
        <v>369</v>
      </c>
      <c r="Q143" s="33" t="s">
        <v>1230</v>
      </c>
      <c r="R143" s="33" t="s">
        <v>1230</v>
      </c>
      <c r="S143" s="33" t="s">
        <v>369</v>
      </c>
      <c r="T143" s="31" t="s">
        <v>1230</v>
      </c>
      <c r="U143" s="31">
        <v>1054.5</v>
      </c>
      <c r="V143" s="36" t="s">
        <v>1230</v>
      </c>
      <c r="W143" s="35">
        <v>0</v>
      </c>
      <c r="X143" s="34"/>
    </row>
    <row r="144" spans="1:24" ht="25.5" x14ac:dyDescent="0.2">
      <c r="A144" s="11" t="s">
        <v>956</v>
      </c>
      <c r="B144" s="12" t="s">
        <v>290</v>
      </c>
      <c r="C144" s="12" t="s">
        <v>290</v>
      </c>
      <c r="D144" s="12" t="s">
        <v>760</v>
      </c>
      <c r="E144" s="13">
        <v>800.26</v>
      </c>
      <c r="F144" s="12" t="s">
        <v>291</v>
      </c>
      <c r="G144" s="14" t="s">
        <v>369</v>
      </c>
      <c r="H144" s="15">
        <v>100</v>
      </c>
      <c r="I144" s="14">
        <v>1</v>
      </c>
      <c r="J144" s="14">
        <v>88</v>
      </c>
      <c r="K144" s="13">
        <v>9.0938636363636363</v>
      </c>
      <c r="L144" s="31" t="s">
        <v>1226</v>
      </c>
      <c r="M144" s="13" t="s">
        <v>1181</v>
      </c>
      <c r="N144" s="33">
        <v>43861</v>
      </c>
      <c r="O144" s="33">
        <v>43861</v>
      </c>
      <c r="P144" s="33" t="s">
        <v>369</v>
      </c>
      <c r="Q144" s="33" t="s">
        <v>1230</v>
      </c>
      <c r="R144" s="33" t="s">
        <v>1230</v>
      </c>
      <c r="S144" s="33" t="s">
        <v>369</v>
      </c>
      <c r="T144" s="31" t="s">
        <v>1230</v>
      </c>
      <c r="U144" s="31">
        <v>800.26</v>
      </c>
      <c r="V144" s="36" t="s">
        <v>1230</v>
      </c>
      <c r="W144" s="35">
        <v>0</v>
      </c>
      <c r="X144" s="34"/>
    </row>
    <row r="145" spans="1:24" x14ac:dyDescent="0.2">
      <c r="A145" s="11" t="s">
        <v>957</v>
      </c>
      <c r="B145" s="12" t="s">
        <v>292</v>
      </c>
      <c r="C145" s="12" t="s">
        <v>259</v>
      </c>
      <c r="D145" s="12" t="s">
        <v>748</v>
      </c>
      <c r="E145" s="13">
        <v>800</v>
      </c>
      <c r="F145" s="12" t="s">
        <v>256</v>
      </c>
      <c r="G145" s="14" t="s">
        <v>369</v>
      </c>
      <c r="H145" s="15">
        <v>1200</v>
      </c>
      <c r="I145" s="14">
        <v>1</v>
      </c>
      <c r="J145" s="14">
        <v>1</v>
      </c>
      <c r="K145" s="13">
        <v>800</v>
      </c>
      <c r="L145" s="31" t="s">
        <v>1226</v>
      </c>
      <c r="M145" s="13" t="s">
        <v>1181</v>
      </c>
      <c r="N145" s="33">
        <v>44706</v>
      </c>
      <c r="O145" s="33">
        <v>44706</v>
      </c>
      <c r="P145" s="33" t="s">
        <v>369</v>
      </c>
      <c r="Q145" s="33" t="s">
        <v>1230</v>
      </c>
      <c r="R145" s="33" t="s">
        <v>1230</v>
      </c>
      <c r="S145" s="33" t="s">
        <v>369</v>
      </c>
      <c r="T145" s="31" t="s">
        <v>1230</v>
      </c>
      <c r="U145" s="31">
        <v>800</v>
      </c>
      <c r="V145" s="36" t="s">
        <v>1230</v>
      </c>
      <c r="W145" s="35">
        <v>0</v>
      </c>
      <c r="X145" s="34"/>
    </row>
    <row r="146" spans="1:24" ht="38.25" x14ac:dyDescent="0.2">
      <c r="A146" s="11" t="s">
        <v>958</v>
      </c>
      <c r="B146" s="12" t="s">
        <v>75</v>
      </c>
      <c r="C146" s="12" t="s">
        <v>75</v>
      </c>
      <c r="D146" s="12" t="s">
        <v>753</v>
      </c>
      <c r="E146" s="13">
        <v>2600</v>
      </c>
      <c r="F146" s="12" t="s">
        <v>293</v>
      </c>
      <c r="G146" s="14" t="s">
        <v>369</v>
      </c>
      <c r="H146" s="15">
        <v>1</v>
      </c>
      <c r="I146" s="14">
        <v>10</v>
      </c>
      <c r="J146" s="14">
        <v>1</v>
      </c>
      <c r="K146" s="13">
        <v>260</v>
      </c>
      <c r="L146" s="31" t="s">
        <v>1226</v>
      </c>
      <c r="M146" s="13" t="s">
        <v>1181</v>
      </c>
      <c r="N146" s="33">
        <v>44117</v>
      </c>
      <c r="O146" s="33">
        <v>44117</v>
      </c>
      <c r="P146" s="33" t="s">
        <v>369</v>
      </c>
      <c r="Q146" s="33" t="s">
        <v>1230</v>
      </c>
      <c r="R146" s="33" t="s">
        <v>1230</v>
      </c>
      <c r="S146" s="33" t="s">
        <v>369</v>
      </c>
      <c r="T146" s="31" t="s">
        <v>1230</v>
      </c>
      <c r="U146" s="31">
        <v>2600</v>
      </c>
      <c r="V146" s="36" t="s">
        <v>1230</v>
      </c>
      <c r="W146" s="35">
        <v>0</v>
      </c>
      <c r="X146" s="34"/>
    </row>
    <row r="147" spans="1:24" x14ac:dyDescent="0.2">
      <c r="A147" s="11" t="s">
        <v>959</v>
      </c>
      <c r="B147" s="12" t="s">
        <v>294</v>
      </c>
      <c r="C147" s="12" t="s">
        <v>294</v>
      </c>
      <c r="D147" s="12" t="s">
        <v>739</v>
      </c>
      <c r="E147" s="13">
        <v>2523.35</v>
      </c>
      <c r="F147" s="12" t="s">
        <v>295</v>
      </c>
      <c r="G147" s="14" t="s">
        <v>369</v>
      </c>
      <c r="H147" s="15">
        <v>100</v>
      </c>
      <c r="I147" s="14">
        <v>1</v>
      </c>
      <c r="J147" s="14">
        <v>100</v>
      </c>
      <c r="K147" s="13">
        <v>25.233499999999999</v>
      </c>
      <c r="L147" s="31" t="s">
        <v>1226</v>
      </c>
      <c r="M147" s="13" t="s">
        <v>1181</v>
      </c>
      <c r="N147" s="33">
        <v>42727</v>
      </c>
      <c r="O147" s="33">
        <v>42727</v>
      </c>
      <c r="P147" s="33" t="s">
        <v>369</v>
      </c>
      <c r="Q147" s="33" t="s">
        <v>1230</v>
      </c>
      <c r="R147" s="33" t="s">
        <v>1230</v>
      </c>
      <c r="S147" s="33" t="s">
        <v>369</v>
      </c>
      <c r="T147" s="31" t="s">
        <v>1230</v>
      </c>
      <c r="U147" s="31">
        <v>2523.35</v>
      </c>
      <c r="V147" s="36" t="s">
        <v>1230</v>
      </c>
      <c r="W147" s="35">
        <v>0</v>
      </c>
      <c r="X147" s="34"/>
    </row>
    <row r="148" spans="1:24" x14ac:dyDescent="0.2">
      <c r="A148" s="11" t="s">
        <v>960</v>
      </c>
      <c r="B148" s="12" t="s">
        <v>296</v>
      </c>
      <c r="C148" s="12" t="s">
        <v>296</v>
      </c>
      <c r="D148" s="12" t="s">
        <v>705</v>
      </c>
      <c r="E148" s="13" t="s">
        <v>3</v>
      </c>
      <c r="F148" s="12" t="s">
        <v>3</v>
      </c>
      <c r="G148" s="14" t="s">
        <v>369</v>
      </c>
      <c r="H148" s="15" t="s">
        <v>3</v>
      </c>
      <c r="I148" s="14">
        <v>1</v>
      </c>
      <c r="J148" s="14">
        <v>1</v>
      </c>
      <c r="K148" s="13" t="s">
        <v>1201</v>
      </c>
      <c r="L148" s="31" t="s">
        <v>1226</v>
      </c>
      <c r="M148" s="13" t="s">
        <v>1181</v>
      </c>
      <c r="N148" s="33">
        <v>44587</v>
      </c>
      <c r="O148" s="33">
        <v>44587</v>
      </c>
      <c r="P148" s="33" t="s">
        <v>369</v>
      </c>
      <c r="Q148" s="33" t="s">
        <v>1230</v>
      </c>
      <c r="R148" s="33" t="s">
        <v>1230</v>
      </c>
      <c r="S148" s="33" t="s">
        <v>369</v>
      </c>
      <c r="T148" s="31" t="s">
        <v>1230</v>
      </c>
      <c r="U148" s="31">
        <v>2900</v>
      </c>
      <c r="V148" s="36" t="s">
        <v>1230</v>
      </c>
      <c r="W148" s="35">
        <v>4.4999999999999998E-2</v>
      </c>
      <c r="X148" s="34"/>
    </row>
    <row r="149" spans="1:24" ht="25.5" x14ac:dyDescent="0.2">
      <c r="A149" s="11" t="s">
        <v>961</v>
      </c>
      <c r="B149" s="12" t="s">
        <v>297</v>
      </c>
      <c r="C149" s="12" t="s">
        <v>298</v>
      </c>
      <c r="D149" s="12" t="s">
        <v>797</v>
      </c>
      <c r="E149" s="13">
        <v>1235</v>
      </c>
      <c r="F149" s="12" t="s">
        <v>299</v>
      </c>
      <c r="G149" s="14" t="s">
        <v>369</v>
      </c>
      <c r="H149" s="15">
        <v>38000</v>
      </c>
      <c r="I149" s="14">
        <v>1</v>
      </c>
      <c r="J149" s="14">
        <v>60</v>
      </c>
      <c r="K149" s="13">
        <v>20.583333333333332</v>
      </c>
      <c r="L149" s="31" t="s">
        <v>1225</v>
      </c>
      <c r="M149" s="13" t="s">
        <v>1228</v>
      </c>
      <c r="N149" s="33">
        <v>44704</v>
      </c>
      <c r="O149" s="33">
        <v>44704</v>
      </c>
      <c r="P149" s="33" t="s">
        <v>369</v>
      </c>
      <c r="Q149" s="33" t="s">
        <v>369</v>
      </c>
      <c r="R149" s="33" t="s">
        <v>369</v>
      </c>
      <c r="S149" s="33" t="s">
        <v>369</v>
      </c>
      <c r="T149" s="31" t="s">
        <v>1230</v>
      </c>
      <c r="U149" s="31">
        <v>1325</v>
      </c>
      <c r="V149" s="36" t="s">
        <v>1230</v>
      </c>
      <c r="W149" s="35">
        <v>0</v>
      </c>
      <c r="X149" s="34"/>
    </row>
    <row r="150" spans="1:24" x14ac:dyDescent="0.2">
      <c r="A150" s="11" t="s">
        <v>962</v>
      </c>
      <c r="B150" s="12" t="s">
        <v>300</v>
      </c>
      <c r="C150" s="12" t="s">
        <v>259</v>
      </c>
      <c r="D150" s="12" t="s">
        <v>723</v>
      </c>
      <c r="E150" s="13">
        <v>793</v>
      </c>
      <c r="F150" s="12" t="s">
        <v>301</v>
      </c>
      <c r="G150" s="14" t="s">
        <v>369</v>
      </c>
      <c r="H150" s="15">
        <v>541000</v>
      </c>
      <c r="I150" s="14">
        <v>1</v>
      </c>
      <c r="J150" s="14">
        <v>1</v>
      </c>
      <c r="K150" s="13">
        <v>793</v>
      </c>
      <c r="L150" s="31" t="s">
        <v>1226</v>
      </c>
      <c r="M150" s="13" t="s">
        <v>1181</v>
      </c>
      <c r="N150" s="33">
        <v>44706</v>
      </c>
      <c r="O150" s="33">
        <v>44706</v>
      </c>
      <c r="P150" s="33" t="s">
        <v>369</v>
      </c>
      <c r="Q150" s="33" t="s">
        <v>1230</v>
      </c>
      <c r="R150" s="33" t="s">
        <v>1230</v>
      </c>
      <c r="S150" s="33" t="s">
        <v>369</v>
      </c>
      <c r="T150" s="31" t="s">
        <v>1230</v>
      </c>
      <c r="U150" s="31">
        <v>793</v>
      </c>
      <c r="V150" s="36" t="s">
        <v>1230</v>
      </c>
      <c r="W150" s="35">
        <v>0</v>
      </c>
      <c r="X150" s="34"/>
    </row>
    <row r="151" spans="1:24" x14ac:dyDescent="0.2">
      <c r="A151" s="11" t="s">
        <v>963</v>
      </c>
      <c r="B151" s="12" t="s">
        <v>302</v>
      </c>
      <c r="C151" s="12" t="s">
        <v>303</v>
      </c>
      <c r="D151" s="12" t="s">
        <v>705</v>
      </c>
      <c r="E151" s="13" t="s">
        <v>3</v>
      </c>
      <c r="F151" s="12" t="s">
        <v>3</v>
      </c>
      <c r="G151" s="14" t="s">
        <v>369</v>
      </c>
      <c r="H151" s="15">
        <v>65666</v>
      </c>
      <c r="I151" s="14">
        <v>1</v>
      </c>
      <c r="J151" s="14">
        <v>1</v>
      </c>
      <c r="K151" s="13" t="s">
        <v>1201</v>
      </c>
      <c r="L151" s="31" t="s">
        <v>1226</v>
      </c>
      <c r="M151" s="13" t="s">
        <v>1181</v>
      </c>
      <c r="N151" s="33">
        <v>44706</v>
      </c>
      <c r="O151" s="33">
        <v>44706</v>
      </c>
      <c r="P151" s="33" t="s">
        <v>369</v>
      </c>
      <c r="Q151" s="33" t="s">
        <v>1230</v>
      </c>
      <c r="R151" s="33" t="s">
        <v>1230</v>
      </c>
      <c r="S151" s="33" t="s">
        <v>369</v>
      </c>
      <c r="T151" s="31" t="s">
        <v>1230</v>
      </c>
      <c r="U151" s="31">
        <v>125</v>
      </c>
      <c r="V151" s="36" t="s">
        <v>1230</v>
      </c>
      <c r="W151" s="35">
        <v>0</v>
      </c>
      <c r="X151" s="34"/>
    </row>
    <row r="152" spans="1:24" x14ac:dyDescent="0.2">
      <c r="A152" s="11" t="s">
        <v>964</v>
      </c>
      <c r="B152" s="12" t="s">
        <v>302</v>
      </c>
      <c r="C152" s="12" t="s">
        <v>303</v>
      </c>
      <c r="D152" s="12" t="s">
        <v>705</v>
      </c>
      <c r="E152" s="13" t="s">
        <v>3</v>
      </c>
      <c r="F152" s="12" t="s">
        <v>3</v>
      </c>
      <c r="G152" s="14" t="s">
        <v>369</v>
      </c>
      <c r="H152" s="15">
        <v>65666</v>
      </c>
      <c r="I152" s="14">
        <v>1</v>
      </c>
      <c r="J152" s="14">
        <v>1</v>
      </c>
      <c r="K152" s="13" t="s">
        <v>1201</v>
      </c>
      <c r="L152" s="31" t="s">
        <v>1226</v>
      </c>
      <c r="M152" s="13" t="s">
        <v>1181</v>
      </c>
      <c r="N152" s="33">
        <v>44706</v>
      </c>
      <c r="O152" s="33">
        <v>44706</v>
      </c>
      <c r="P152" s="33" t="s">
        <v>369</v>
      </c>
      <c r="Q152" s="33" t="s">
        <v>1230</v>
      </c>
      <c r="R152" s="33" t="s">
        <v>1230</v>
      </c>
      <c r="S152" s="33" t="s">
        <v>369</v>
      </c>
      <c r="T152" s="31" t="s">
        <v>1230</v>
      </c>
      <c r="U152" s="31">
        <v>625</v>
      </c>
      <c r="V152" s="36" t="s">
        <v>1230</v>
      </c>
      <c r="W152" s="35">
        <v>0.05</v>
      </c>
      <c r="X152" s="34"/>
    </row>
    <row r="153" spans="1:24" x14ac:dyDescent="0.2">
      <c r="A153" s="11" t="s">
        <v>965</v>
      </c>
      <c r="B153" s="12" t="s">
        <v>284</v>
      </c>
      <c r="C153" s="12" t="s">
        <v>285</v>
      </c>
      <c r="D153" s="12" t="s">
        <v>737</v>
      </c>
      <c r="E153" s="13">
        <v>974.33</v>
      </c>
      <c r="F153" s="12" t="s">
        <v>304</v>
      </c>
      <c r="G153" s="14" t="s">
        <v>1181</v>
      </c>
      <c r="H153" s="15">
        <v>34500000</v>
      </c>
      <c r="I153" s="14">
        <v>4</v>
      </c>
      <c r="J153" s="14">
        <v>0.5</v>
      </c>
      <c r="K153" s="13">
        <v>487.16500000000002</v>
      </c>
      <c r="L153" s="31" t="s">
        <v>1225</v>
      </c>
      <c r="M153" s="13" t="s">
        <v>1228</v>
      </c>
      <c r="N153" s="33">
        <v>44694</v>
      </c>
      <c r="O153" s="33">
        <v>44694</v>
      </c>
      <c r="P153" s="33" t="s">
        <v>1181</v>
      </c>
      <c r="Q153" s="33" t="s">
        <v>369</v>
      </c>
      <c r="R153" s="33" t="s">
        <v>369</v>
      </c>
      <c r="S153" s="33" t="s">
        <v>369</v>
      </c>
      <c r="T153" s="31" t="s">
        <v>1230</v>
      </c>
      <c r="U153" s="31">
        <v>974.33</v>
      </c>
      <c r="V153" s="36" t="s">
        <v>1230</v>
      </c>
      <c r="W153" s="35">
        <v>0.05</v>
      </c>
      <c r="X153" s="34"/>
    </row>
    <row r="154" spans="1:24" x14ac:dyDescent="0.2">
      <c r="A154" s="11" t="s">
        <v>966</v>
      </c>
      <c r="B154" s="12" t="s">
        <v>284</v>
      </c>
      <c r="C154" s="12" t="s">
        <v>285</v>
      </c>
      <c r="D154" s="12" t="s">
        <v>737</v>
      </c>
      <c r="E154" s="13">
        <v>974.33</v>
      </c>
      <c r="F154" s="12" t="s">
        <v>305</v>
      </c>
      <c r="G154" s="14" t="s">
        <v>1181</v>
      </c>
      <c r="H154" s="15">
        <v>34500000</v>
      </c>
      <c r="I154" s="14">
        <v>4</v>
      </c>
      <c r="J154" s="14">
        <v>0.5</v>
      </c>
      <c r="K154" s="13">
        <v>487.16500000000002</v>
      </c>
      <c r="L154" s="31" t="s">
        <v>1225</v>
      </c>
      <c r="M154" s="13" t="s">
        <v>1228</v>
      </c>
      <c r="N154" s="33">
        <v>44694</v>
      </c>
      <c r="O154" s="33">
        <v>44694</v>
      </c>
      <c r="P154" s="33" t="s">
        <v>1181</v>
      </c>
      <c r="Q154" s="33" t="s">
        <v>369</v>
      </c>
      <c r="R154" s="33" t="s">
        <v>369</v>
      </c>
      <c r="S154" s="33" t="s">
        <v>369</v>
      </c>
      <c r="T154" s="31" t="s">
        <v>1230</v>
      </c>
      <c r="U154" s="31">
        <v>974.33</v>
      </c>
      <c r="V154" s="36" t="s">
        <v>1230</v>
      </c>
      <c r="W154" s="35">
        <v>0.05</v>
      </c>
      <c r="X154" s="34"/>
    </row>
    <row r="155" spans="1:24" x14ac:dyDescent="0.2">
      <c r="A155" s="11" t="s">
        <v>967</v>
      </c>
      <c r="B155" s="12" t="s">
        <v>284</v>
      </c>
      <c r="C155" s="12" t="s">
        <v>285</v>
      </c>
      <c r="D155" s="12" t="s">
        <v>737</v>
      </c>
      <c r="E155" s="13">
        <v>974.33</v>
      </c>
      <c r="F155" s="12" t="s">
        <v>306</v>
      </c>
      <c r="G155" s="14" t="s">
        <v>1181</v>
      </c>
      <c r="H155" s="15">
        <v>34500000</v>
      </c>
      <c r="I155" s="14">
        <v>4</v>
      </c>
      <c r="J155" s="14">
        <v>0.5</v>
      </c>
      <c r="K155" s="13">
        <v>487.16500000000002</v>
      </c>
      <c r="L155" s="31" t="s">
        <v>1225</v>
      </c>
      <c r="M155" s="13" t="s">
        <v>1228</v>
      </c>
      <c r="N155" s="33">
        <v>44694</v>
      </c>
      <c r="O155" s="33">
        <v>44694</v>
      </c>
      <c r="P155" s="33" t="s">
        <v>1181</v>
      </c>
      <c r="Q155" s="33" t="s">
        <v>369</v>
      </c>
      <c r="R155" s="33" t="s">
        <v>369</v>
      </c>
      <c r="S155" s="33" t="s">
        <v>369</v>
      </c>
      <c r="T155" s="31" t="s">
        <v>1230</v>
      </c>
      <c r="U155" s="31">
        <v>974.33</v>
      </c>
      <c r="V155" s="36" t="s">
        <v>1230</v>
      </c>
      <c r="W155" s="35">
        <v>0.05</v>
      </c>
      <c r="X155" s="34"/>
    </row>
    <row r="156" spans="1:24" x14ac:dyDescent="0.2">
      <c r="A156" s="11" t="s">
        <v>968</v>
      </c>
      <c r="B156" s="12" t="s">
        <v>284</v>
      </c>
      <c r="C156" s="12" t="s">
        <v>285</v>
      </c>
      <c r="D156" s="12" t="s">
        <v>737</v>
      </c>
      <c r="E156" s="13">
        <v>974.33</v>
      </c>
      <c r="F156" s="12" t="s">
        <v>307</v>
      </c>
      <c r="G156" s="14" t="s">
        <v>1181</v>
      </c>
      <c r="H156" s="15">
        <v>34500000</v>
      </c>
      <c r="I156" s="14">
        <v>4</v>
      </c>
      <c r="J156" s="14">
        <v>0.5</v>
      </c>
      <c r="K156" s="13">
        <v>487.16500000000002</v>
      </c>
      <c r="L156" s="31" t="s">
        <v>1225</v>
      </c>
      <c r="M156" s="13" t="s">
        <v>1228</v>
      </c>
      <c r="N156" s="33">
        <v>44694</v>
      </c>
      <c r="O156" s="33">
        <v>44694</v>
      </c>
      <c r="P156" s="33" t="s">
        <v>1181</v>
      </c>
      <c r="Q156" s="33" t="s">
        <v>369</v>
      </c>
      <c r="R156" s="33" t="s">
        <v>369</v>
      </c>
      <c r="S156" s="33" t="s">
        <v>369</v>
      </c>
      <c r="T156" s="31" t="s">
        <v>1230</v>
      </c>
      <c r="U156" s="31">
        <v>974.33</v>
      </c>
      <c r="V156" s="36" t="s">
        <v>1230</v>
      </c>
      <c r="W156" s="35">
        <v>0.05</v>
      </c>
      <c r="X156" s="34"/>
    </row>
    <row r="157" spans="1:24" x14ac:dyDescent="0.2">
      <c r="A157" s="11" t="s">
        <v>969</v>
      </c>
      <c r="B157" s="12" t="s">
        <v>284</v>
      </c>
      <c r="C157" s="12" t="s">
        <v>285</v>
      </c>
      <c r="D157" s="12" t="s">
        <v>737</v>
      </c>
      <c r="E157" s="13">
        <v>974.33</v>
      </c>
      <c r="F157" s="12" t="s">
        <v>308</v>
      </c>
      <c r="G157" s="14" t="s">
        <v>1181</v>
      </c>
      <c r="H157" s="15">
        <v>34500000</v>
      </c>
      <c r="I157" s="14">
        <v>4</v>
      </c>
      <c r="J157" s="14">
        <v>0.5</v>
      </c>
      <c r="K157" s="13">
        <v>487.16500000000002</v>
      </c>
      <c r="L157" s="31" t="s">
        <v>1225</v>
      </c>
      <c r="M157" s="13" t="s">
        <v>1228</v>
      </c>
      <c r="N157" s="33">
        <v>44694</v>
      </c>
      <c r="O157" s="33">
        <v>44694</v>
      </c>
      <c r="P157" s="33" t="s">
        <v>1181</v>
      </c>
      <c r="Q157" s="33" t="s">
        <v>369</v>
      </c>
      <c r="R157" s="33" t="s">
        <v>369</v>
      </c>
      <c r="S157" s="33" t="s">
        <v>369</v>
      </c>
      <c r="T157" s="31" t="s">
        <v>1230</v>
      </c>
      <c r="U157" s="31">
        <v>974.33</v>
      </c>
      <c r="V157" s="36" t="s">
        <v>1230</v>
      </c>
      <c r="W157" s="35">
        <v>0</v>
      </c>
      <c r="X157" s="34"/>
    </row>
    <row r="158" spans="1:24" x14ac:dyDescent="0.2">
      <c r="A158" s="11" t="s">
        <v>970</v>
      </c>
      <c r="B158" s="12" t="s">
        <v>309</v>
      </c>
      <c r="C158" s="12" t="s">
        <v>310</v>
      </c>
      <c r="D158" s="12" t="s">
        <v>796</v>
      </c>
      <c r="E158" s="13">
        <v>1800</v>
      </c>
      <c r="F158" s="12" t="s">
        <v>311</v>
      </c>
      <c r="G158" s="14" t="s">
        <v>1181</v>
      </c>
      <c r="H158" s="15">
        <v>2000</v>
      </c>
      <c r="I158" s="14">
        <v>12</v>
      </c>
      <c r="J158" s="14">
        <v>1.3</v>
      </c>
      <c r="K158" s="13">
        <v>115.38461538461537</v>
      </c>
      <c r="L158" s="31" t="s">
        <v>1225</v>
      </c>
      <c r="M158" s="13" t="s">
        <v>1228</v>
      </c>
      <c r="N158" s="33">
        <v>44431</v>
      </c>
      <c r="O158" s="33">
        <v>44431</v>
      </c>
      <c r="P158" s="33" t="s">
        <v>1181</v>
      </c>
      <c r="Q158" s="33" t="s">
        <v>369</v>
      </c>
      <c r="R158" s="33" t="s">
        <v>369</v>
      </c>
      <c r="S158" s="33" t="s">
        <v>369</v>
      </c>
      <c r="T158" s="31" t="s">
        <v>1230</v>
      </c>
      <c r="U158" s="31">
        <v>1800</v>
      </c>
      <c r="V158" s="36" t="s">
        <v>1230</v>
      </c>
      <c r="W158" s="35">
        <v>0.06</v>
      </c>
      <c r="X158" s="34"/>
    </row>
    <row r="159" spans="1:24" x14ac:dyDescent="0.2">
      <c r="A159" s="11" t="s">
        <v>971</v>
      </c>
      <c r="B159" s="12" t="s">
        <v>312</v>
      </c>
      <c r="C159" s="12" t="s">
        <v>313</v>
      </c>
      <c r="D159" s="12" t="s">
        <v>733</v>
      </c>
      <c r="E159" s="13">
        <v>5977.28</v>
      </c>
      <c r="F159" s="12" t="s">
        <v>314</v>
      </c>
      <c r="G159" s="14" t="s">
        <v>369</v>
      </c>
      <c r="H159" s="15">
        <v>185</v>
      </c>
      <c r="I159" s="14">
        <v>20</v>
      </c>
      <c r="J159" s="14">
        <v>2</v>
      </c>
      <c r="K159" s="13">
        <v>149.43199999999999</v>
      </c>
      <c r="L159" s="31" t="s">
        <v>1225</v>
      </c>
      <c r="M159" s="13" t="s">
        <v>1228</v>
      </c>
      <c r="N159" s="33">
        <v>37103</v>
      </c>
      <c r="O159" s="33">
        <v>44152</v>
      </c>
      <c r="P159" s="33" t="s">
        <v>369</v>
      </c>
      <c r="Q159" s="33" t="s">
        <v>369</v>
      </c>
      <c r="R159" s="33" t="s">
        <v>1230</v>
      </c>
      <c r="S159" s="33" t="s">
        <v>369</v>
      </c>
      <c r="T159" s="31">
        <v>5721.33</v>
      </c>
      <c r="U159" s="31">
        <v>5721.33</v>
      </c>
      <c r="V159" s="36">
        <v>0</v>
      </c>
      <c r="W159" s="35">
        <v>0</v>
      </c>
      <c r="X159" s="34"/>
    </row>
    <row r="160" spans="1:24" x14ac:dyDescent="0.2">
      <c r="A160" s="11" t="s">
        <v>972</v>
      </c>
      <c r="B160" s="12" t="s">
        <v>315</v>
      </c>
      <c r="C160" s="12" t="s">
        <v>259</v>
      </c>
      <c r="D160" s="12" t="s">
        <v>735</v>
      </c>
      <c r="E160" s="13">
        <v>3210.59</v>
      </c>
      <c r="F160" s="12">
        <v>3</v>
      </c>
      <c r="G160" s="14" t="s">
        <v>369</v>
      </c>
      <c r="H160" s="15">
        <v>16572</v>
      </c>
      <c r="I160" s="14">
        <v>1</v>
      </c>
      <c r="J160" s="14">
        <v>1</v>
      </c>
      <c r="K160" s="13">
        <v>3210.59</v>
      </c>
      <c r="L160" s="31" t="s">
        <v>1226</v>
      </c>
      <c r="M160" s="13" t="s">
        <v>1181</v>
      </c>
      <c r="N160" s="33">
        <v>44706</v>
      </c>
      <c r="O160" s="33">
        <v>44706</v>
      </c>
      <c r="P160" s="33" t="s">
        <v>369</v>
      </c>
      <c r="Q160" s="33" t="s">
        <v>1230</v>
      </c>
      <c r="R160" s="33" t="s">
        <v>1230</v>
      </c>
      <c r="S160" s="33" t="s">
        <v>369</v>
      </c>
      <c r="T160" s="31" t="s">
        <v>1230</v>
      </c>
      <c r="U160" s="31">
        <v>3210.59</v>
      </c>
      <c r="V160" s="36" t="s">
        <v>1230</v>
      </c>
      <c r="W160" s="35">
        <v>0</v>
      </c>
      <c r="X160" s="34"/>
    </row>
    <row r="161" spans="1:24" x14ac:dyDescent="0.2">
      <c r="A161" s="11" t="s">
        <v>973</v>
      </c>
      <c r="B161" s="12" t="s">
        <v>316</v>
      </c>
      <c r="C161" s="12" t="s">
        <v>259</v>
      </c>
      <c r="D161" s="12" t="s">
        <v>735</v>
      </c>
      <c r="E161" s="13">
        <v>4280.78</v>
      </c>
      <c r="F161" s="12">
        <v>2</v>
      </c>
      <c r="G161" s="14" t="s">
        <v>369</v>
      </c>
      <c r="H161" s="15">
        <v>16572</v>
      </c>
      <c r="I161" s="14">
        <v>1</v>
      </c>
      <c r="J161" s="14">
        <v>1</v>
      </c>
      <c r="K161" s="13">
        <v>4280.78</v>
      </c>
      <c r="L161" s="31" t="s">
        <v>1226</v>
      </c>
      <c r="M161" s="13" t="s">
        <v>1181</v>
      </c>
      <c r="N161" s="33">
        <v>44706</v>
      </c>
      <c r="O161" s="33">
        <v>44706</v>
      </c>
      <c r="P161" s="33" t="s">
        <v>369</v>
      </c>
      <c r="Q161" s="33" t="s">
        <v>1230</v>
      </c>
      <c r="R161" s="33" t="s">
        <v>1230</v>
      </c>
      <c r="S161" s="33" t="s">
        <v>369</v>
      </c>
      <c r="T161" s="31" t="s">
        <v>1230</v>
      </c>
      <c r="U161" s="31">
        <v>4280.78</v>
      </c>
      <c r="V161" s="36" t="s">
        <v>1230</v>
      </c>
      <c r="W161" s="35">
        <v>-0.27500000000000002</v>
      </c>
      <c r="X161" s="34"/>
    </row>
    <row r="162" spans="1:24" x14ac:dyDescent="0.2">
      <c r="A162" s="11" t="s">
        <v>974</v>
      </c>
      <c r="B162" s="12" t="s">
        <v>317</v>
      </c>
      <c r="C162" s="12" t="s">
        <v>317</v>
      </c>
      <c r="D162" s="12" t="s">
        <v>699</v>
      </c>
      <c r="E162" s="13">
        <v>4219.54</v>
      </c>
      <c r="F162" s="12" t="s">
        <v>318</v>
      </c>
      <c r="G162" s="14" t="s">
        <v>369</v>
      </c>
      <c r="H162" s="15">
        <v>1</v>
      </c>
      <c r="I162" s="14">
        <v>1</v>
      </c>
      <c r="J162" s="14">
        <v>60</v>
      </c>
      <c r="K162" s="13">
        <v>70.325666666666663</v>
      </c>
      <c r="L162" s="31" t="s">
        <v>1226</v>
      </c>
      <c r="M162" s="13" t="s">
        <v>1181</v>
      </c>
      <c r="N162" s="33">
        <v>43754</v>
      </c>
      <c r="O162" s="33">
        <v>43754</v>
      </c>
      <c r="P162" s="33" t="s">
        <v>369</v>
      </c>
      <c r="Q162" s="33" t="s">
        <v>1230</v>
      </c>
      <c r="R162" s="33" t="s">
        <v>1230</v>
      </c>
      <c r="S162" s="33" t="s">
        <v>369</v>
      </c>
      <c r="T162" s="31" t="s">
        <v>1230</v>
      </c>
      <c r="U162" s="31">
        <v>1898.79</v>
      </c>
      <c r="V162" s="36" t="s">
        <v>1230</v>
      </c>
      <c r="W162" s="35">
        <v>0</v>
      </c>
      <c r="X162" s="34"/>
    </row>
    <row r="163" spans="1:24" ht="25.5" x14ac:dyDescent="0.2">
      <c r="A163" s="11" t="s">
        <v>975</v>
      </c>
      <c r="B163" s="12" t="s">
        <v>319</v>
      </c>
      <c r="C163" s="12" t="s">
        <v>259</v>
      </c>
      <c r="D163" s="12" t="s">
        <v>769</v>
      </c>
      <c r="E163" s="13">
        <v>1000</v>
      </c>
      <c r="F163" s="12" t="s">
        <v>320</v>
      </c>
      <c r="G163" s="14" t="s">
        <v>369</v>
      </c>
      <c r="H163" s="15">
        <v>1000</v>
      </c>
      <c r="I163" s="14">
        <v>1</v>
      </c>
      <c r="J163" s="14">
        <v>1</v>
      </c>
      <c r="K163" s="13">
        <v>1000</v>
      </c>
      <c r="L163" s="31" t="s">
        <v>1226</v>
      </c>
      <c r="M163" s="13" t="s">
        <v>1181</v>
      </c>
      <c r="N163" s="33">
        <v>44706</v>
      </c>
      <c r="O163" s="33">
        <v>44706</v>
      </c>
      <c r="P163" s="33" t="s">
        <v>369</v>
      </c>
      <c r="Q163" s="33" t="s">
        <v>1230</v>
      </c>
      <c r="R163" s="33" t="s">
        <v>1230</v>
      </c>
      <c r="S163" s="33" t="s">
        <v>369</v>
      </c>
      <c r="T163" s="31" t="s">
        <v>1230</v>
      </c>
      <c r="U163" s="31">
        <v>1000</v>
      </c>
      <c r="V163" s="36" t="s">
        <v>1230</v>
      </c>
      <c r="W163" s="35">
        <v>-0.35549999999999998</v>
      </c>
      <c r="X163" s="34"/>
    </row>
    <row r="164" spans="1:24" ht="25.5" x14ac:dyDescent="0.2">
      <c r="A164" s="11" t="s">
        <v>976</v>
      </c>
      <c r="B164" s="12" t="s">
        <v>321</v>
      </c>
      <c r="C164" s="12" t="s">
        <v>321</v>
      </c>
      <c r="D164" s="12" t="s">
        <v>718</v>
      </c>
      <c r="E164" s="13">
        <v>3424.67</v>
      </c>
      <c r="F164" s="12" t="s">
        <v>322</v>
      </c>
      <c r="G164" s="14" t="s">
        <v>369</v>
      </c>
      <c r="H164" s="15">
        <v>116</v>
      </c>
      <c r="I164" s="14">
        <v>1</v>
      </c>
      <c r="J164" s="14">
        <v>20</v>
      </c>
      <c r="K164" s="13">
        <v>171.23349999999999</v>
      </c>
      <c r="L164" s="31" t="s">
        <v>1226</v>
      </c>
      <c r="M164" s="13" t="s">
        <v>1228</v>
      </c>
      <c r="N164" s="33">
        <v>44064</v>
      </c>
      <c r="O164" s="33">
        <v>44064</v>
      </c>
      <c r="P164" s="33" t="s">
        <v>369</v>
      </c>
      <c r="Q164" s="33" t="s">
        <v>1230</v>
      </c>
      <c r="R164" s="33" t="s">
        <v>1230</v>
      </c>
      <c r="S164" s="33" t="s">
        <v>369</v>
      </c>
      <c r="T164" s="31" t="s">
        <v>1230</v>
      </c>
      <c r="U164" s="31">
        <v>990.93</v>
      </c>
      <c r="V164" s="36" t="s">
        <v>1230</v>
      </c>
      <c r="W164" s="35">
        <v>-0.36249999999999999</v>
      </c>
      <c r="X164" s="34"/>
    </row>
    <row r="165" spans="1:24" x14ac:dyDescent="0.2">
      <c r="A165" s="11" t="s">
        <v>977</v>
      </c>
      <c r="B165" s="12" t="s">
        <v>323</v>
      </c>
      <c r="C165" s="12" t="s">
        <v>323</v>
      </c>
      <c r="D165" s="12" t="s">
        <v>718</v>
      </c>
      <c r="E165" s="13">
        <v>6849.33</v>
      </c>
      <c r="F165" s="12" t="s">
        <v>324</v>
      </c>
      <c r="G165" s="14" t="s">
        <v>369</v>
      </c>
      <c r="H165" s="15">
        <v>116</v>
      </c>
      <c r="I165" s="14">
        <v>1</v>
      </c>
      <c r="J165" s="14">
        <v>40</v>
      </c>
      <c r="K165" s="13">
        <v>171.23325</v>
      </c>
      <c r="L165" s="31" t="s">
        <v>1226</v>
      </c>
      <c r="M165" s="13" t="s">
        <v>1228</v>
      </c>
      <c r="N165" s="33">
        <v>44064</v>
      </c>
      <c r="O165" s="33">
        <v>44064</v>
      </c>
      <c r="P165" s="33" t="s">
        <v>369</v>
      </c>
      <c r="Q165" s="33" t="s">
        <v>1230</v>
      </c>
      <c r="R165" s="33" t="s">
        <v>1230</v>
      </c>
      <c r="S165" s="33" t="s">
        <v>369</v>
      </c>
      <c r="T165" s="31" t="s">
        <v>1230</v>
      </c>
      <c r="U165" s="31">
        <v>1882.77</v>
      </c>
      <c r="V165" s="36" t="s">
        <v>1230</v>
      </c>
      <c r="W165" s="35">
        <v>-0.94299999999999995</v>
      </c>
      <c r="X165" s="34"/>
    </row>
    <row r="166" spans="1:24" ht="51" x14ac:dyDescent="0.2">
      <c r="A166" s="11" t="s">
        <v>978</v>
      </c>
      <c r="B166" s="12" t="s">
        <v>92</v>
      </c>
      <c r="C166" s="12" t="s">
        <v>325</v>
      </c>
      <c r="D166" s="12" t="s">
        <v>751</v>
      </c>
      <c r="E166" s="13">
        <v>10511.89</v>
      </c>
      <c r="F166" s="12" t="s">
        <v>90</v>
      </c>
      <c r="G166" s="14" t="s">
        <v>369</v>
      </c>
      <c r="H166" s="15">
        <v>133</v>
      </c>
      <c r="I166" s="14">
        <v>1</v>
      </c>
      <c r="J166" s="14">
        <v>100</v>
      </c>
      <c r="K166" s="13">
        <v>105.1189</v>
      </c>
      <c r="L166" s="31" t="s">
        <v>1226</v>
      </c>
      <c r="M166" s="13" t="s">
        <v>1181</v>
      </c>
      <c r="N166" s="33">
        <v>44734</v>
      </c>
      <c r="O166" s="33">
        <v>44734</v>
      </c>
      <c r="P166" s="33" t="s">
        <v>369</v>
      </c>
      <c r="Q166" s="33" t="s">
        <v>1230</v>
      </c>
      <c r="R166" s="33" t="s">
        <v>1230</v>
      </c>
      <c r="S166" s="33" t="s">
        <v>369</v>
      </c>
      <c r="T166" s="31" t="s">
        <v>1230</v>
      </c>
      <c r="U166" s="31">
        <v>10511.89</v>
      </c>
      <c r="V166" s="36" t="s">
        <v>1230</v>
      </c>
      <c r="W166" s="35">
        <v>0</v>
      </c>
      <c r="X166" s="34"/>
    </row>
    <row r="167" spans="1:24" ht="63.75" x14ac:dyDescent="0.2">
      <c r="A167" s="11" t="s">
        <v>979</v>
      </c>
      <c r="B167" s="12" t="s">
        <v>326</v>
      </c>
      <c r="C167" s="12" t="s">
        <v>326</v>
      </c>
      <c r="D167" s="12" t="s">
        <v>750</v>
      </c>
      <c r="E167" s="13">
        <v>20239.830000000002</v>
      </c>
      <c r="F167" s="12" t="s">
        <v>81</v>
      </c>
      <c r="G167" s="14" t="s">
        <v>369</v>
      </c>
      <c r="H167" s="15">
        <v>159934</v>
      </c>
      <c r="I167" s="14">
        <v>1</v>
      </c>
      <c r="J167" s="14">
        <v>120</v>
      </c>
      <c r="K167" s="13">
        <v>168.66525000000001</v>
      </c>
      <c r="L167" s="31" t="s">
        <v>1226</v>
      </c>
      <c r="M167" s="13" t="s">
        <v>1181</v>
      </c>
      <c r="N167" s="33">
        <v>44084</v>
      </c>
      <c r="O167" s="33">
        <v>44084</v>
      </c>
      <c r="P167" s="33" t="s">
        <v>369</v>
      </c>
      <c r="Q167" s="33" t="s">
        <v>1230</v>
      </c>
      <c r="R167" s="33" t="s">
        <v>1230</v>
      </c>
      <c r="S167" s="33" t="s">
        <v>369</v>
      </c>
      <c r="T167" s="31" t="s">
        <v>1230</v>
      </c>
      <c r="U167" s="31">
        <v>20239.830000000002</v>
      </c>
      <c r="V167" s="36" t="s">
        <v>1230</v>
      </c>
      <c r="W167" s="35">
        <v>-0.86499999999999999</v>
      </c>
      <c r="X167" s="34"/>
    </row>
    <row r="168" spans="1:24" ht="25.5" x14ac:dyDescent="0.2">
      <c r="A168" s="11" t="s">
        <v>980</v>
      </c>
      <c r="B168" s="12" t="s">
        <v>327</v>
      </c>
      <c r="C168" s="12" t="s">
        <v>327</v>
      </c>
      <c r="D168" s="12" t="s">
        <v>709</v>
      </c>
      <c r="E168" s="13">
        <v>3369.17</v>
      </c>
      <c r="F168" s="12" t="s">
        <v>328</v>
      </c>
      <c r="G168" s="14" t="s">
        <v>369</v>
      </c>
      <c r="H168" s="15">
        <v>2396</v>
      </c>
      <c r="I168" s="14">
        <v>1</v>
      </c>
      <c r="J168" s="14">
        <v>20</v>
      </c>
      <c r="K168" s="13">
        <v>168.45850000000002</v>
      </c>
      <c r="L168" s="31" t="s">
        <v>1226</v>
      </c>
      <c r="M168" s="13" t="s">
        <v>1228</v>
      </c>
      <c r="N168" s="33">
        <v>44707</v>
      </c>
      <c r="O168" s="33">
        <v>44707</v>
      </c>
      <c r="P168" s="33" t="s">
        <v>369</v>
      </c>
      <c r="Q168" s="33" t="s">
        <v>1230</v>
      </c>
      <c r="R168" s="33" t="s">
        <v>1230</v>
      </c>
      <c r="S168" s="33" t="s">
        <v>369</v>
      </c>
      <c r="T168" s="31" t="s">
        <v>1230</v>
      </c>
      <c r="U168" s="31">
        <v>3369.17</v>
      </c>
      <c r="V168" s="36" t="s">
        <v>1230</v>
      </c>
      <c r="W168" s="35">
        <v>-0.85</v>
      </c>
      <c r="X168" s="34"/>
    </row>
    <row r="169" spans="1:24" ht="25.5" x14ac:dyDescent="0.2">
      <c r="A169" s="11" t="s">
        <v>981</v>
      </c>
      <c r="B169" s="12" t="s">
        <v>327</v>
      </c>
      <c r="C169" s="12" t="s">
        <v>327</v>
      </c>
      <c r="D169" s="12" t="s">
        <v>709</v>
      </c>
      <c r="E169" s="13">
        <v>673.84</v>
      </c>
      <c r="F169" s="12" t="s">
        <v>329</v>
      </c>
      <c r="G169" s="14" t="s">
        <v>369</v>
      </c>
      <c r="H169" s="15">
        <v>2396</v>
      </c>
      <c r="I169" s="14">
        <v>1</v>
      </c>
      <c r="J169" s="14">
        <v>4</v>
      </c>
      <c r="K169" s="13">
        <v>168.46</v>
      </c>
      <c r="L169" s="31" t="s">
        <v>1226</v>
      </c>
      <c r="M169" s="13" t="s">
        <v>1228</v>
      </c>
      <c r="N169" s="33">
        <v>44707</v>
      </c>
      <c r="O169" s="33">
        <v>44707</v>
      </c>
      <c r="P169" s="33" t="s">
        <v>369</v>
      </c>
      <c r="Q169" s="33" t="s">
        <v>1230</v>
      </c>
      <c r="R169" s="33" t="s">
        <v>1230</v>
      </c>
      <c r="S169" s="33" t="s">
        <v>369</v>
      </c>
      <c r="T169" s="31" t="s">
        <v>1230</v>
      </c>
      <c r="U169" s="31">
        <v>673.84</v>
      </c>
      <c r="V169" s="36" t="s">
        <v>1230</v>
      </c>
      <c r="W169" s="35">
        <v>0</v>
      </c>
      <c r="X169" s="34"/>
    </row>
    <row r="170" spans="1:24" x14ac:dyDescent="0.2">
      <c r="A170" s="11" t="s">
        <v>982</v>
      </c>
      <c r="B170" s="12" t="s">
        <v>330</v>
      </c>
      <c r="C170" s="12" t="s">
        <v>330</v>
      </c>
      <c r="D170" s="12" t="s">
        <v>702</v>
      </c>
      <c r="E170" s="13">
        <v>1044.5</v>
      </c>
      <c r="F170" s="12" t="s">
        <v>331</v>
      </c>
      <c r="G170" s="14" t="s">
        <v>369</v>
      </c>
      <c r="H170" s="15">
        <v>1</v>
      </c>
      <c r="I170" s="14">
        <v>1</v>
      </c>
      <c r="J170" s="14">
        <v>1</v>
      </c>
      <c r="K170" s="13">
        <v>1044.5</v>
      </c>
      <c r="L170" s="31" t="s">
        <v>1226</v>
      </c>
      <c r="M170" s="13" t="s">
        <v>1181</v>
      </c>
      <c r="N170" s="33">
        <v>44706</v>
      </c>
      <c r="O170" s="33">
        <v>44706</v>
      </c>
      <c r="P170" s="33" t="s">
        <v>369</v>
      </c>
      <c r="Q170" s="33" t="s">
        <v>1230</v>
      </c>
      <c r="R170" s="33" t="s">
        <v>1230</v>
      </c>
      <c r="S170" s="33" t="s">
        <v>369</v>
      </c>
      <c r="T170" s="31" t="s">
        <v>1230</v>
      </c>
      <c r="U170" s="31">
        <v>1044.5</v>
      </c>
      <c r="V170" s="36" t="s">
        <v>1230</v>
      </c>
      <c r="W170" s="35">
        <v>0</v>
      </c>
      <c r="X170" s="34"/>
    </row>
    <row r="171" spans="1:24" x14ac:dyDescent="0.2">
      <c r="A171" s="11" t="s">
        <v>983</v>
      </c>
      <c r="B171" s="12" t="s">
        <v>332</v>
      </c>
      <c r="C171" s="12" t="s">
        <v>333</v>
      </c>
      <c r="D171" s="12" t="s">
        <v>799</v>
      </c>
      <c r="E171" s="13">
        <v>4360</v>
      </c>
      <c r="F171" s="12">
        <v>60</v>
      </c>
      <c r="G171" s="14" t="s">
        <v>369</v>
      </c>
      <c r="H171" s="15">
        <v>1</v>
      </c>
      <c r="I171" s="14">
        <v>1</v>
      </c>
      <c r="J171" s="14">
        <v>60</v>
      </c>
      <c r="K171" s="13">
        <v>72.666666666666671</v>
      </c>
      <c r="L171" s="31" t="s">
        <v>1226</v>
      </c>
      <c r="M171" s="13" t="s">
        <v>1181</v>
      </c>
      <c r="N171" s="33">
        <v>44707</v>
      </c>
      <c r="O171" s="33">
        <v>44707</v>
      </c>
      <c r="P171" s="33" t="s">
        <v>369</v>
      </c>
      <c r="Q171" s="33" t="s">
        <v>1230</v>
      </c>
      <c r="R171" s="33" t="s">
        <v>1230</v>
      </c>
      <c r="S171" s="33" t="s">
        <v>369</v>
      </c>
      <c r="T171" s="31" t="s">
        <v>1230</v>
      </c>
      <c r="U171" s="31">
        <v>4360</v>
      </c>
      <c r="V171" s="36" t="s">
        <v>1230</v>
      </c>
      <c r="W171" s="35">
        <v>0</v>
      </c>
      <c r="X171" s="34"/>
    </row>
    <row r="172" spans="1:24" x14ac:dyDescent="0.2">
      <c r="A172" s="11" t="s">
        <v>984</v>
      </c>
      <c r="B172" s="12" t="s">
        <v>334</v>
      </c>
      <c r="C172" s="12" t="s">
        <v>335</v>
      </c>
      <c r="D172" s="12" t="s">
        <v>723</v>
      </c>
      <c r="E172" s="13">
        <v>15534.96</v>
      </c>
      <c r="F172" s="12" t="s">
        <v>336</v>
      </c>
      <c r="G172" s="14" t="s">
        <v>369</v>
      </c>
      <c r="H172" s="15">
        <v>70000</v>
      </c>
      <c r="I172" s="14">
        <v>1</v>
      </c>
      <c r="J172" s="14">
        <v>120</v>
      </c>
      <c r="K172" s="13">
        <v>129.458</v>
      </c>
      <c r="L172" s="31" t="s">
        <v>1226</v>
      </c>
      <c r="M172" s="13" t="s">
        <v>1181</v>
      </c>
      <c r="N172" s="33">
        <v>44719</v>
      </c>
      <c r="O172" s="33">
        <v>44719</v>
      </c>
      <c r="P172" s="33" t="s">
        <v>369</v>
      </c>
      <c r="Q172" s="33" t="s">
        <v>1230</v>
      </c>
      <c r="R172" s="33" t="s">
        <v>1230</v>
      </c>
      <c r="S172" s="33" t="s">
        <v>369</v>
      </c>
      <c r="T172" s="31" t="s">
        <v>1230</v>
      </c>
      <c r="U172" s="31">
        <v>15534.96</v>
      </c>
      <c r="V172" s="36" t="s">
        <v>1230</v>
      </c>
      <c r="W172" s="35">
        <v>0</v>
      </c>
      <c r="X172" s="34"/>
    </row>
    <row r="173" spans="1:24" x14ac:dyDescent="0.2">
      <c r="A173" s="11" t="s">
        <v>985</v>
      </c>
      <c r="B173" s="12" t="s">
        <v>337</v>
      </c>
      <c r="C173" s="12" t="s">
        <v>338</v>
      </c>
      <c r="D173" s="12" t="s">
        <v>735</v>
      </c>
      <c r="E173" s="13">
        <v>4687.1899999999996</v>
      </c>
      <c r="F173" s="12" t="s">
        <v>339</v>
      </c>
      <c r="G173" s="14" t="s">
        <v>369</v>
      </c>
      <c r="H173" s="15">
        <v>2985</v>
      </c>
      <c r="I173" s="14">
        <v>1</v>
      </c>
      <c r="J173" s="14">
        <v>10</v>
      </c>
      <c r="K173" s="13">
        <v>468.71899999999994</v>
      </c>
      <c r="L173" s="31" t="s">
        <v>1226</v>
      </c>
      <c r="M173" s="13" t="s">
        <v>1181</v>
      </c>
      <c r="N173" s="33">
        <v>43970</v>
      </c>
      <c r="O173" s="33">
        <v>43970</v>
      </c>
      <c r="P173" s="33" t="s">
        <v>369</v>
      </c>
      <c r="Q173" s="33" t="s">
        <v>1230</v>
      </c>
      <c r="R173" s="33" t="s">
        <v>1230</v>
      </c>
      <c r="S173" s="33" t="s">
        <v>369</v>
      </c>
      <c r="T173" s="31" t="s">
        <v>1230</v>
      </c>
      <c r="U173" s="31">
        <v>4687.1899999999996</v>
      </c>
      <c r="V173" s="36" t="s">
        <v>1230</v>
      </c>
      <c r="W173" s="35">
        <v>-0.1875</v>
      </c>
      <c r="X173" s="34"/>
    </row>
    <row r="174" spans="1:24" x14ac:dyDescent="0.2">
      <c r="A174" s="11" t="s">
        <v>986</v>
      </c>
      <c r="B174" s="12" t="s">
        <v>340</v>
      </c>
      <c r="C174" s="12" t="s">
        <v>341</v>
      </c>
      <c r="D174" s="12" t="s">
        <v>702</v>
      </c>
      <c r="E174" s="13">
        <v>7147.41</v>
      </c>
      <c r="F174" s="12" t="s">
        <v>342</v>
      </c>
      <c r="G174" s="14" t="s">
        <v>369</v>
      </c>
      <c r="H174" s="15">
        <v>1</v>
      </c>
      <c r="I174" s="14">
        <v>3</v>
      </c>
      <c r="J174" s="14">
        <v>90</v>
      </c>
      <c r="K174" s="13">
        <v>26.471888888888888</v>
      </c>
      <c r="L174" s="31" t="s">
        <v>1226</v>
      </c>
      <c r="M174" s="13" t="s">
        <v>1181</v>
      </c>
      <c r="N174" s="33">
        <v>44586</v>
      </c>
      <c r="O174" s="33">
        <v>44586</v>
      </c>
      <c r="P174" s="33" t="s">
        <v>369</v>
      </c>
      <c r="Q174" s="33" t="s">
        <v>1230</v>
      </c>
      <c r="R174" s="33" t="s">
        <v>1230</v>
      </c>
      <c r="S174" s="33" t="s">
        <v>369</v>
      </c>
      <c r="T174" s="31" t="s">
        <v>1230</v>
      </c>
      <c r="U174" s="31">
        <v>2680.28</v>
      </c>
      <c r="V174" s="36" t="s">
        <v>1230</v>
      </c>
      <c r="W174" s="35">
        <v>-0.1875</v>
      </c>
      <c r="X174" s="34"/>
    </row>
    <row r="175" spans="1:24" x14ac:dyDescent="0.2">
      <c r="A175" s="11" t="s">
        <v>987</v>
      </c>
      <c r="B175" s="12" t="s">
        <v>343</v>
      </c>
      <c r="C175" s="12" t="s">
        <v>341</v>
      </c>
      <c r="D175" s="12" t="s">
        <v>702</v>
      </c>
      <c r="E175" s="13">
        <v>7147.41</v>
      </c>
      <c r="F175" s="12" t="s">
        <v>344</v>
      </c>
      <c r="G175" s="14" t="s">
        <v>369</v>
      </c>
      <c r="H175" s="15">
        <v>1</v>
      </c>
      <c r="I175" s="14">
        <v>1</v>
      </c>
      <c r="J175" s="14">
        <v>90</v>
      </c>
      <c r="K175" s="13">
        <v>79.415666666666667</v>
      </c>
      <c r="L175" s="31" t="s">
        <v>1226</v>
      </c>
      <c r="M175" s="13" t="s">
        <v>1181</v>
      </c>
      <c r="N175" s="33">
        <v>44586</v>
      </c>
      <c r="O175" s="33">
        <v>44586</v>
      </c>
      <c r="P175" s="33" t="s">
        <v>369</v>
      </c>
      <c r="Q175" s="33" t="s">
        <v>1230</v>
      </c>
      <c r="R175" s="33" t="s">
        <v>1230</v>
      </c>
      <c r="S175" s="33" t="s">
        <v>369</v>
      </c>
      <c r="T175" s="31" t="s">
        <v>1230</v>
      </c>
      <c r="U175" s="31">
        <v>2680.28</v>
      </c>
      <c r="V175" s="36" t="s">
        <v>1230</v>
      </c>
      <c r="W175" s="35">
        <v>0.03</v>
      </c>
      <c r="X175" s="34"/>
    </row>
    <row r="176" spans="1:24" ht="38.25" x14ac:dyDescent="0.2">
      <c r="A176" s="11" t="s">
        <v>988</v>
      </c>
      <c r="B176" s="12" t="s">
        <v>345</v>
      </c>
      <c r="C176" s="12" t="s">
        <v>346</v>
      </c>
      <c r="D176" s="12" t="s">
        <v>703</v>
      </c>
      <c r="E176" s="13">
        <v>115875</v>
      </c>
      <c r="F176" s="12" t="s">
        <v>347</v>
      </c>
      <c r="G176" s="14" t="s">
        <v>369</v>
      </c>
      <c r="H176" s="15">
        <v>1000</v>
      </c>
      <c r="I176" s="14">
        <v>1</v>
      </c>
      <c r="J176" s="14">
        <v>0.5</v>
      </c>
      <c r="K176" s="13">
        <v>231750</v>
      </c>
      <c r="L176" s="31" t="s">
        <v>1225</v>
      </c>
      <c r="M176" s="13" t="s">
        <v>1228</v>
      </c>
      <c r="N176" s="33">
        <v>44725</v>
      </c>
      <c r="O176" s="33">
        <v>44725</v>
      </c>
      <c r="P176" s="33" t="s">
        <v>1181</v>
      </c>
      <c r="Q176" s="33" t="s">
        <v>369</v>
      </c>
      <c r="R176" s="33" t="s">
        <v>369</v>
      </c>
      <c r="S176" s="33" t="s">
        <v>369</v>
      </c>
      <c r="T176" s="31" t="s">
        <v>1230</v>
      </c>
      <c r="U176" s="31">
        <v>115875</v>
      </c>
      <c r="V176" s="36" t="s">
        <v>1230</v>
      </c>
      <c r="W176" s="35">
        <v>0.03</v>
      </c>
      <c r="X176" s="34"/>
    </row>
    <row r="177" spans="1:24" x14ac:dyDescent="0.2">
      <c r="A177" s="11" t="s">
        <v>989</v>
      </c>
      <c r="B177" s="12" t="s">
        <v>348</v>
      </c>
      <c r="C177" s="12" t="s">
        <v>349</v>
      </c>
      <c r="D177" s="12" t="s">
        <v>774</v>
      </c>
      <c r="E177" s="13">
        <v>17807.02</v>
      </c>
      <c r="F177" s="12" t="s">
        <v>350</v>
      </c>
      <c r="G177" s="14" t="s">
        <v>1181</v>
      </c>
      <c r="H177" s="15" t="s">
        <v>3</v>
      </c>
      <c r="I177" s="14">
        <v>2</v>
      </c>
      <c r="J177" s="14">
        <v>35</v>
      </c>
      <c r="K177" s="13">
        <v>254.386</v>
      </c>
      <c r="L177" s="31" t="s">
        <v>1225</v>
      </c>
      <c r="M177" s="13" t="s">
        <v>1228</v>
      </c>
      <c r="N177" s="33">
        <v>44693</v>
      </c>
      <c r="O177" s="33">
        <v>44693</v>
      </c>
      <c r="P177" s="33" t="s">
        <v>1181</v>
      </c>
      <c r="Q177" s="33" t="s">
        <v>369</v>
      </c>
      <c r="R177" s="33" t="s">
        <v>369</v>
      </c>
      <c r="S177" s="33" t="s">
        <v>369</v>
      </c>
      <c r="T177" s="31" t="s">
        <v>1230</v>
      </c>
      <c r="U177" s="31">
        <v>17807.02</v>
      </c>
      <c r="V177" s="36" t="s">
        <v>1230</v>
      </c>
      <c r="W177" s="35">
        <v>0.03</v>
      </c>
      <c r="X177" s="34"/>
    </row>
    <row r="178" spans="1:24" x14ac:dyDescent="0.2">
      <c r="A178" s="11" t="s">
        <v>990</v>
      </c>
      <c r="B178" s="12" t="s">
        <v>351</v>
      </c>
      <c r="C178" s="12" t="s">
        <v>349</v>
      </c>
      <c r="D178" s="12" t="s">
        <v>774</v>
      </c>
      <c r="E178" s="13">
        <v>12719.3</v>
      </c>
      <c r="F178" s="12" t="s">
        <v>352</v>
      </c>
      <c r="G178" s="14" t="s">
        <v>1181</v>
      </c>
      <c r="H178" s="15" t="s">
        <v>3</v>
      </c>
      <c r="I178" s="14">
        <v>1</v>
      </c>
      <c r="J178" s="14">
        <v>50</v>
      </c>
      <c r="K178" s="13">
        <v>254.386</v>
      </c>
      <c r="L178" s="31" t="s">
        <v>1225</v>
      </c>
      <c r="M178" s="13" t="s">
        <v>1228</v>
      </c>
      <c r="N178" s="33">
        <v>44693</v>
      </c>
      <c r="O178" s="33">
        <v>44693</v>
      </c>
      <c r="P178" s="33" t="s">
        <v>1181</v>
      </c>
      <c r="Q178" s="33" t="s">
        <v>369</v>
      </c>
      <c r="R178" s="33" t="s">
        <v>369</v>
      </c>
      <c r="S178" s="33" t="s">
        <v>369</v>
      </c>
      <c r="T178" s="31" t="s">
        <v>1230</v>
      </c>
      <c r="U178" s="31">
        <v>12719.3</v>
      </c>
      <c r="V178" s="36" t="s">
        <v>1230</v>
      </c>
      <c r="W178" s="35">
        <v>0</v>
      </c>
      <c r="X178" s="34"/>
    </row>
    <row r="179" spans="1:24" x14ac:dyDescent="0.2">
      <c r="A179" s="11" t="s">
        <v>991</v>
      </c>
      <c r="B179" s="12" t="s">
        <v>353</v>
      </c>
      <c r="C179" s="12" t="s">
        <v>333</v>
      </c>
      <c r="D179" s="12" t="s">
        <v>799</v>
      </c>
      <c r="E179" s="13">
        <v>10899</v>
      </c>
      <c r="F179" s="12">
        <v>60</v>
      </c>
      <c r="G179" s="14" t="s">
        <v>369</v>
      </c>
      <c r="H179" s="15">
        <v>1</v>
      </c>
      <c r="I179" s="14">
        <v>1</v>
      </c>
      <c r="J179" s="14">
        <v>60</v>
      </c>
      <c r="K179" s="13">
        <v>181.65</v>
      </c>
      <c r="L179" s="31" t="s">
        <v>1226</v>
      </c>
      <c r="M179" s="13" t="s">
        <v>1181</v>
      </c>
      <c r="N179" s="33">
        <v>44707</v>
      </c>
      <c r="O179" s="33">
        <v>44707</v>
      </c>
      <c r="P179" s="33" t="s">
        <v>369</v>
      </c>
      <c r="Q179" s="33" t="s">
        <v>1230</v>
      </c>
      <c r="R179" s="33" t="s">
        <v>1230</v>
      </c>
      <c r="S179" s="33" t="s">
        <v>369</v>
      </c>
      <c r="T179" s="31" t="s">
        <v>1230</v>
      </c>
      <c r="U179" s="31">
        <v>10899</v>
      </c>
      <c r="V179" s="36" t="s">
        <v>1230</v>
      </c>
      <c r="W179" s="35">
        <v>0</v>
      </c>
      <c r="X179" s="34"/>
    </row>
    <row r="180" spans="1:24" ht="25.5" x14ac:dyDescent="0.2">
      <c r="A180" s="11" t="s">
        <v>992</v>
      </c>
      <c r="B180" s="12" t="s">
        <v>354</v>
      </c>
      <c r="C180" s="12" t="s">
        <v>333</v>
      </c>
      <c r="D180" s="12" t="s">
        <v>799</v>
      </c>
      <c r="E180" s="13">
        <v>21797</v>
      </c>
      <c r="F180" s="12">
        <v>60</v>
      </c>
      <c r="G180" s="14" t="s">
        <v>369</v>
      </c>
      <c r="H180" s="15">
        <v>1</v>
      </c>
      <c r="I180" s="14">
        <v>1</v>
      </c>
      <c r="J180" s="14">
        <v>60</v>
      </c>
      <c r="K180" s="13">
        <v>363.28333333333336</v>
      </c>
      <c r="L180" s="31" t="s">
        <v>1226</v>
      </c>
      <c r="M180" s="13" t="s">
        <v>1181</v>
      </c>
      <c r="N180" s="33">
        <v>44707</v>
      </c>
      <c r="O180" s="33">
        <v>44707</v>
      </c>
      <c r="P180" s="33" t="s">
        <v>369</v>
      </c>
      <c r="Q180" s="33" t="s">
        <v>1230</v>
      </c>
      <c r="R180" s="33" t="s">
        <v>1230</v>
      </c>
      <c r="S180" s="33" t="s">
        <v>369</v>
      </c>
      <c r="T180" s="31" t="s">
        <v>1230</v>
      </c>
      <c r="U180" s="31">
        <v>21797</v>
      </c>
      <c r="V180" s="36" t="s">
        <v>1230</v>
      </c>
      <c r="W180" s="35">
        <v>0</v>
      </c>
      <c r="X180" s="34"/>
    </row>
    <row r="181" spans="1:24" ht="114.75" x14ac:dyDescent="0.2">
      <c r="A181" s="11" t="s">
        <v>993</v>
      </c>
      <c r="B181" s="12" t="s">
        <v>355</v>
      </c>
      <c r="C181" s="12" t="s">
        <v>121</v>
      </c>
      <c r="D181" s="12" t="s">
        <v>769</v>
      </c>
      <c r="E181" s="13">
        <v>3753.64</v>
      </c>
      <c r="F181" s="12" t="s">
        <v>356</v>
      </c>
      <c r="G181" s="14" t="s">
        <v>369</v>
      </c>
      <c r="H181" s="15">
        <v>10000</v>
      </c>
      <c r="I181" s="14">
        <v>25</v>
      </c>
      <c r="J181" s="14">
        <v>1</v>
      </c>
      <c r="K181" s="13">
        <v>150.1456</v>
      </c>
      <c r="L181" s="31" t="s">
        <v>1226</v>
      </c>
      <c r="M181" s="13" t="s">
        <v>1181</v>
      </c>
      <c r="N181" s="33">
        <v>41746</v>
      </c>
      <c r="O181" s="33">
        <v>41746</v>
      </c>
      <c r="P181" s="33" t="s">
        <v>369</v>
      </c>
      <c r="Q181" s="33" t="s">
        <v>369</v>
      </c>
      <c r="R181" s="33" t="s">
        <v>1230</v>
      </c>
      <c r="S181" s="33" t="s">
        <v>369</v>
      </c>
      <c r="T181" s="31" t="s">
        <v>1230</v>
      </c>
      <c r="U181" s="31">
        <v>3753.64</v>
      </c>
      <c r="V181" s="36" t="s">
        <v>1230</v>
      </c>
      <c r="W181" s="35">
        <v>0</v>
      </c>
      <c r="X181" s="34"/>
    </row>
    <row r="182" spans="1:24" ht="89.25" x14ac:dyDescent="0.2">
      <c r="A182" s="11" t="s">
        <v>994</v>
      </c>
      <c r="B182" s="12" t="s">
        <v>359</v>
      </c>
      <c r="C182" s="12" t="s">
        <v>357</v>
      </c>
      <c r="D182" s="12" t="s">
        <v>714</v>
      </c>
      <c r="E182" s="13">
        <v>3966</v>
      </c>
      <c r="F182" s="12" t="s">
        <v>358</v>
      </c>
      <c r="G182" s="14" t="s">
        <v>369</v>
      </c>
      <c r="H182" s="15">
        <v>1</v>
      </c>
      <c r="I182" s="14">
        <v>6</v>
      </c>
      <c r="J182" s="14">
        <v>50</v>
      </c>
      <c r="K182" s="13">
        <v>13.22</v>
      </c>
      <c r="L182" s="31" t="s">
        <v>1226</v>
      </c>
      <c r="M182" s="13" t="s">
        <v>1181</v>
      </c>
      <c r="N182" s="33">
        <v>44517</v>
      </c>
      <c r="O182" s="33">
        <v>44517</v>
      </c>
      <c r="P182" s="33" t="s">
        <v>369</v>
      </c>
      <c r="Q182" s="33" t="s">
        <v>1230</v>
      </c>
      <c r="R182" s="33" t="s">
        <v>1230</v>
      </c>
      <c r="S182" s="33" t="s">
        <v>369</v>
      </c>
      <c r="T182" s="31" t="s">
        <v>1230</v>
      </c>
      <c r="U182" s="31">
        <v>3966</v>
      </c>
      <c r="V182" s="36" t="s">
        <v>1230</v>
      </c>
      <c r="W182" s="35">
        <v>0</v>
      </c>
      <c r="X182" s="34"/>
    </row>
    <row r="183" spans="1:24" x14ac:dyDescent="0.2">
      <c r="A183" s="11" t="s">
        <v>995</v>
      </c>
      <c r="B183" s="12" t="s">
        <v>360</v>
      </c>
      <c r="C183" s="12" t="s">
        <v>361</v>
      </c>
      <c r="D183" s="12" t="s">
        <v>788</v>
      </c>
      <c r="E183" s="13">
        <v>1100</v>
      </c>
      <c r="F183" s="12" t="s">
        <v>362</v>
      </c>
      <c r="G183" s="14" t="s">
        <v>369</v>
      </c>
      <c r="H183" s="15" t="s">
        <v>3</v>
      </c>
      <c r="I183" s="14">
        <v>25</v>
      </c>
      <c r="J183" s="14">
        <v>10</v>
      </c>
      <c r="K183" s="13">
        <v>4.4000000000000004</v>
      </c>
      <c r="L183" s="31" t="s">
        <v>1226</v>
      </c>
      <c r="M183" s="13" t="s">
        <v>1181</v>
      </c>
      <c r="N183" s="33">
        <v>44684</v>
      </c>
      <c r="O183" s="33">
        <v>44684</v>
      </c>
      <c r="P183" s="33" t="s">
        <v>369</v>
      </c>
      <c r="Q183" s="33" t="s">
        <v>1230</v>
      </c>
      <c r="R183" s="33" t="s">
        <v>1230</v>
      </c>
      <c r="S183" s="33" t="s">
        <v>369</v>
      </c>
      <c r="T183" s="31" t="s">
        <v>1230</v>
      </c>
      <c r="U183" s="31">
        <v>1100</v>
      </c>
      <c r="V183" s="36" t="s">
        <v>1230</v>
      </c>
      <c r="W183" s="35">
        <v>0</v>
      </c>
      <c r="X183" s="34"/>
    </row>
    <row r="184" spans="1:24" ht="89.25" x14ac:dyDescent="0.2">
      <c r="A184" s="11" t="s">
        <v>996</v>
      </c>
      <c r="B184" s="12" t="s">
        <v>364</v>
      </c>
      <c r="C184" s="12" t="s">
        <v>365</v>
      </c>
      <c r="D184" s="12" t="s">
        <v>756</v>
      </c>
      <c r="E184" s="13">
        <v>6213.88</v>
      </c>
      <c r="F184" s="12" t="s">
        <v>366</v>
      </c>
      <c r="G184" s="14" t="s">
        <v>369</v>
      </c>
      <c r="H184" s="15">
        <v>100</v>
      </c>
      <c r="I184" s="14">
        <v>1</v>
      </c>
      <c r="J184" s="14">
        <v>100</v>
      </c>
      <c r="K184" s="13">
        <v>62.138800000000003</v>
      </c>
      <c r="L184" s="31" t="s">
        <v>1226</v>
      </c>
      <c r="M184" s="13" t="s">
        <v>1181</v>
      </c>
      <c r="N184" s="33">
        <v>44610</v>
      </c>
      <c r="O184" s="33">
        <v>44610</v>
      </c>
      <c r="P184" s="33" t="s">
        <v>369</v>
      </c>
      <c r="Q184" s="33" t="s">
        <v>1230</v>
      </c>
      <c r="R184" s="33" t="s">
        <v>1230</v>
      </c>
      <c r="S184" s="33" t="s">
        <v>369</v>
      </c>
      <c r="T184" s="31" t="s">
        <v>1230</v>
      </c>
      <c r="U184" s="31">
        <v>6213.88</v>
      </c>
      <c r="V184" s="36" t="s">
        <v>1230</v>
      </c>
      <c r="W184" s="35">
        <v>0</v>
      </c>
      <c r="X184" s="34"/>
    </row>
    <row r="185" spans="1:24" ht="25.5" x14ac:dyDescent="0.2">
      <c r="A185" s="11" t="s">
        <v>997</v>
      </c>
      <c r="B185" s="12" t="s">
        <v>367</v>
      </c>
      <c r="C185" s="12" t="s">
        <v>367</v>
      </c>
      <c r="D185" s="12" t="s">
        <v>754</v>
      </c>
      <c r="E185" s="13">
        <v>10511.89</v>
      </c>
      <c r="F185" s="12" t="s">
        <v>368</v>
      </c>
      <c r="G185" s="14" t="s">
        <v>369</v>
      </c>
      <c r="H185" s="15">
        <v>661</v>
      </c>
      <c r="I185" s="14">
        <v>1</v>
      </c>
      <c r="J185" s="14">
        <v>100</v>
      </c>
      <c r="K185" s="13">
        <v>105.1189</v>
      </c>
      <c r="L185" s="31" t="s">
        <v>1226</v>
      </c>
      <c r="M185" s="13" t="s">
        <v>1181</v>
      </c>
      <c r="N185" s="33">
        <v>44462</v>
      </c>
      <c r="O185" s="33">
        <v>44462</v>
      </c>
      <c r="P185" s="33" t="s">
        <v>369</v>
      </c>
      <c r="Q185" s="33" t="s">
        <v>1230</v>
      </c>
      <c r="R185" s="33" t="s">
        <v>1230</v>
      </c>
      <c r="S185" s="33" t="s">
        <v>369</v>
      </c>
      <c r="T185" s="31">
        <v>10511.89</v>
      </c>
      <c r="U185" s="31">
        <v>10511.89</v>
      </c>
      <c r="V185" s="36">
        <v>0</v>
      </c>
      <c r="W185" s="35">
        <v>7.6999999999999999E-2</v>
      </c>
      <c r="X185" s="34"/>
    </row>
    <row r="186" spans="1:24" ht="76.5" x14ac:dyDescent="0.2">
      <c r="A186" s="11" t="s">
        <v>998</v>
      </c>
      <c r="B186" s="12" t="s">
        <v>370</v>
      </c>
      <c r="C186" s="12" t="s">
        <v>371</v>
      </c>
      <c r="D186" s="12" t="s">
        <v>708</v>
      </c>
      <c r="E186" s="13">
        <v>1330.14</v>
      </c>
      <c r="F186" s="12" t="s">
        <v>372</v>
      </c>
      <c r="G186" s="14" t="s">
        <v>369</v>
      </c>
      <c r="H186" s="15">
        <v>5000</v>
      </c>
      <c r="I186" s="14">
        <v>1</v>
      </c>
      <c r="J186" s="14">
        <v>0.4</v>
      </c>
      <c r="K186" s="13">
        <v>3325.35</v>
      </c>
      <c r="L186" s="31" t="s">
        <v>1225</v>
      </c>
      <c r="M186" s="13" t="s">
        <v>1228</v>
      </c>
      <c r="N186" s="33">
        <v>43622</v>
      </c>
      <c r="O186" s="33" t="s">
        <v>1230</v>
      </c>
      <c r="P186" s="33" t="s">
        <v>369</v>
      </c>
      <c r="Q186" s="33" t="s">
        <v>1230</v>
      </c>
      <c r="R186" s="33" t="s">
        <v>369</v>
      </c>
      <c r="S186" s="33" t="s">
        <v>369</v>
      </c>
      <c r="T186" s="31" t="s">
        <v>1230</v>
      </c>
      <c r="U186" s="31">
        <v>1330.14</v>
      </c>
      <c r="V186" s="36" t="s">
        <v>1230</v>
      </c>
      <c r="W186" s="35">
        <v>4.9000000000000002E-2</v>
      </c>
      <c r="X186" s="34"/>
    </row>
    <row r="187" spans="1:24" ht="25.5" x14ac:dyDescent="0.2">
      <c r="A187" s="11" t="s">
        <v>999</v>
      </c>
      <c r="B187" s="12" t="s">
        <v>373</v>
      </c>
      <c r="C187" s="12" t="s">
        <v>374</v>
      </c>
      <c r="D187" s="12" t="s">
        <v>713</v>
      </c>
      <c r="E187" s="13">
        <v>20906.09</v>
      </c>
      <c r="F187" s="12" t="s">
        <v>375</v>
      </c>
      <c r="G187" s="14" t="s">
        <v>1181</v>
      </c>
      <c r="H187" s="15" t="s">
        <v>3</v>
      </c>
      <c r="I187" s="14">
        <v>1</v>
      </c>
      <c r="J187" s="14">
        <v>112</v>
      </c>
      <c r="K187" s="13">
        <v>186.66151785714285</v>
      </c>
      <c r="L187" s="31" t="s">
        <v>1225</v>
      </c>
      <c r="M187" s="13" t="s">
        <v>1228</v>
      </c>
      <c r="N187" s="33">
        <v>44704</v>
      </c>
      <c r="O187" s="33">
        <v>44704</v>
      </c>
      <c r="P187" s="33" t="s">
        <v>1181</v>
      </c>
      <c r="Q187" s="33" t="s">
        <v>369</v>
      </c>
      <c r="R187" s="33" t="s">
        <v>1230</v>
      </c>
      <c r="S187" s="33" t="s">
        <v>369</v>
      </c>
      <c r="T187" s="31" t="s">
        <v>1230</v>
      </c>
      <c r="U187" s="31">
        <v>20906.09</v>
      </c>
      <c r="V187" s="36" t="s">
        <v>1230</v>
      </c>
      <c r="W187" s="35">
        <v>4.9000000000000002E-2</v>
      </c>
      <c r="X187" s="34"/>
    </row>
    <row r="188" spans="1:24" ht="25.5" x14ac:dyDescent="0.2">
      <c r="A188" s="11" t="s">
        <v>1000</v>
      </c>
      <c r="B188" s="12" t="s">
        <v>373</v>
      </c>
      <c r="C188" s="12" t="s">
        <v>374</v>
      </c>
      <c r="D188" s="12" t="s">
        <v>713</v>
      </c>
      <c r="E188" s="13">
        <v>20906.09</v>
      </c>
      <c r="F188" s="12" t="s">
        <v>376</v>
      </c>
      <c r="G188" s="14" t="s">
        <v>1181</v>
      </c>
      <c r="H188" s="15" t="s">
        <v>3</v>
      </c>
      <c r="I188" s="14">
        <v>1</v>
      </c>
      <c r="J188" s="14">
        <v>112</v>
      </c>
      <c r="K188" s="13">
        <v>186.66151785714285</v>
      </c>
      <c r="L188" s="31" t="s">
        <v>1225</v>
      </c>
      <c r="M188" s="13" t="s">
        <v>1228</v>
      </c>
      <c r="N188" s="33">
        <v>44704</v>
      </c>
      <c r="O188" s="33">
        <v>44704</v>
      </c>
      <c r="P188" s="33" t="s">
        <v>1181</v>
      </c>
      <c r="Q188" s="33" t="s">
        <v>369</v>
      </c>
      <c r="R188" s="33" t="s">
        <v>1230</v>
      </c>
      <c r="S188" s="33" t="s">
        <v>369</v>
      </c>
      <c r="T188" s="31" t="s">
        <v>1230</v>
      </c>
      <c r="U188" s="31">
        <v>20906.09</v>
      </c>
      <c r="V188" s="36" t="s">
        <v>1230</v>
      </c>
      <c r="W188" s="35">
        <v>4.9000000000000002E-2</v>
      </c>
      <c r="X188" s="34"/>
    </row>
    <row r="189" spans="1:24" ht="25.5" x14ac:dyDescent="0.2">
      <c r="A189" s="11" t="s">
        <v>1001</v>
      </c>
      <c r="B189" s="12" t="s">
        <v>373</v>
      </c>
      <c r="C189" s="12" t="s">
        <v>374</v>
      </c>
      <c r="D189" s="12" t="s">
        <v>713</v>
      </c>
      <c r="E189" s="13">
        <v>20906.09</v>
      </c>
      <c r="F189" s="12" t="s">
        <v>377</v>
      </c>
      <c r="G189" s="14" t="s">
        <v>1181</v>
      </c>
      <c r="H189" s="15" t="s">
        <v>3</v>
      </c>
      <c r="I189" s="14">
        <v>1</v>
      </c>
      <c r="J189" s="14">
        <v>112</v>
      </c>
      <c r="K189" s="13">
        <v>186.66151785714285</v>
      </c>
      <c r="L189" s="31" t="s">
        <v>1225</v>
      </c>
      <c r="M189" s="13" t="s">
        <v>1228</v>
      </c>
      <c r="N189" s="33">
        <v>44704</v>
      </c>
      <c r="O189" s="33">
        <v>44704</v>
      </c>
      <c r="P189" s="33" t="s">
        <v>1181</v>
      </c>
      <c r="Q189" s="33" t="s">
        <v>369</v>
      </c>
      <c r="R189" s="33" t="s">
        <v>1230</v>
      </c>
      <c r="S189" s="33" t="s">
        <v>369</v>
      </c>
      <c r="T189" s="31" t="s">
        <v>1230</v>
      </c>
      <c r="U189" s="31">
        <v>20906.09</v>
      </c>
      <c r="V189" s="36" t="s">
        <v>1230</v>
      </c>
      <c r="W189" s="35">
        <v>0</v>
      </c>
      <c r="X189" s="34"/>
    </row>
    <row r="190" spans="1:24" x14ac:dyDescent="0.2">
      <c r="A190" s="11" t="s">
        <v>1002</v>
      </c>
      <c r="B190" s="12" t="s">
        <v>360</v>
      </c>
      <c r="C190" s="12" t="s">
        <v>361</v>
      </c>
      <c r="D190" s="12" t="s">
        <v>788</v>
      </c>
      <c r="E190" s="13">
        <v>950</v>
      </c>
      <c r="F190" s="12" t="s">
        <v>362</v>
      </c>
      <c r="G190" s="14" t="s">
        <v>369</v>
      </c>
      <c r="H190" s="15" t="s">
        <v>3</v>
      </c>
      <c r="I190" s="14">
        <v>25</v>
      </c>
      <c r="J190" s="14">
        <v>5</v>
      </c>
      <c r="K190" s="13">
        <v>7.6</v>
      </c>
      <c r="L190" s="31" t="s">
        <v>1226</v>
      </c>
      <c r="M190" s="13" t="s">
        <v>1181</v>
      </c>
      <c r="N190" s="33">
        <v>44684</v>
      </c>
      <c r="O190" s="33">
        <v>44684</v>
      </c>
      <c r="P190" s="33" t="s">
        <v>369</v>
      </c>
      <c r="Q190" s="33" t="s">
        <v>1230</v>
      </c>
      <c r="R190" s="33" t="s">
        <v>1230</v>
      </c>
      <c r="S190" s="33" t="s">
        <v>369</v>
      </c>
      <c r="T190" s="31" t="s">
        <v>1230</v>
      </c>
      <c r="U190" s="31">
        <v>950</v>
      </c>
      <c r="V190" s="36" t="s">
        <v>1230</v>
      </c>
      <c r="W190" s="35">
        <v>0.04</v>
      </c>
      <c r="X190" s="34"/>
    </row>
    <row r="191" spans="1:24" x14ac:dyDescent="0.2">
      <c r="A191" s="11" t="s">
        <v>1003</v>
      </c>
      <c r="B191" s="12" t="s">
        <v>378</v>
      </c>
      <c r="C191" s="12" t="s">
        <v>379</v>
      </c>
      <c r="D191" s="12" t="s">
        <v>728</v>
      </c>
      <c r="E191" s="13">
        <v>9136.4</v>
      </c>
      <c r="F191" s="12" t="s">
        <v>380</v>
      </c>
      <c r="G191" s="14" t="s">
        <v>1181</v>
      </c>
      <c r="H191" s="15">
        <v>1000</v>
      </c>
      <c r="I191" s="14">
        <v>1</v>
      </c>
      <c r="J191" s="14">
        <v>10</v>
      </c>
      <c r="K191" s="13">
        <v>913.64</v>
      </c>
      <c r="L191" s="31" t="s">
        <v>1225</v>
      </c>
      <c r="M191" s="13" t="s">
        <v>1228</v>
      </c>
      <c r="N191" s="33">
        <v>44728</v>
      </c>
      <c r="O191" s="33" t="s">
        <v>1230</v>
      </c>
      <c r="P191" s="33" t="s">
        <v>1181</v>
      </c>
      <c r="Q191" s="33" t="s">
        <v>1230</v>
      </c>
      <c r="R191" s="33" t="s">
        <v>369</v>
      </c>
      <c r="S191" s="33" t="s">
        <v>369</v>
      </c>
      <c r="T191" s="31" t="s">
        <v>1230</v>
      </c>
      <c r="U191" s="31">
        <v>9136.4</v>
      </c>
      <c r="V191" s="36" t="s">
        <v>1230</v>
      </c>
      <c r="W191" s="35">
        <v>0</v>
      </c>
      <c r="X191" s="34"/>
    </row>
    <row r="192" spans="1:24" x14ac:dyDescent="0.2">
      <c r="A192" s="11" t="s">
        <v>1004</v>
      </c>
      <c r="B192" s="12" t="s">
        <v>363</v>
      </c>
      <c r="C192" s="12" t="s">
        <v>363</v>
      </c>
      <c r="D192" s="12" t="s">
        <v>706</v>
      </c>
      <c r="E192" s="13">
        <v>900</v>
      </c>
      <c r="F192" s="12" t="s">
        <v>381</v>
      </c>
      <c r="G192" s="14" t="s">
        <v>369</v>
      </c>
      <c r="H192" s="15">
        <v>130000</v>
      </c>
      <c r="I192" s="14">
        <v>1</v>
      </c>
      <c r="J192" s="14">
        <v>40</v>
      </c>
      <c r="K192" s="13">
        <v>22.5</v>
      </c>
      <c r="L192" s="31" t="s">
        <v>1226</v>
      </c>
      <c r="M192" s="13" t="s">
        <v>1228</v>
      </c>
      <c r="N192" s="33">
        <v>44734</v>
      </c>
      <c r="O192" s="33">
        <v>44734</v>
      </c>
      <c r="P192" s="33" t="s">
        <v>369</v>
      </c>
      <c r="Q192" s="33" t="s">
        <v>1230</v>
      </c>
      <c r="R192" s="33" t="s">
        <v>1230</v>
      </c>
      <c r="S192" s="33" t="s">
        <v>369</v>
      </c>
      <c r="T192" s="31" t="s">
        <v>1230</v>
      </c>
      <c r="U192" s="31">
        <v>900</v>
      </c>
      <c r="V192" s="36" t="s">
        <v>1230</v>
      </c>
      <c r="W192" s="35">
        <v>0</v>
      </c>
      <c r="X192" s="34"/>
    </row>
    <row r="193" spans="1:24" ht="38.25" x14ac:dyDescent="0.2">
      <c r="A193" s="11" t="s">
        <v>1005</v>
      </c>
      <c r="B193" s="12" t="s">
        <v>382</v>
      </c>
      <c r="C193" s="12" t="s">
        <v>383</v>
      </c>
      <c r="D193" s="12" t="s">
        <v>798</v>
      </c>
      <c r="E193" s="13">
        <v>3350</v>
      </c>
      <c r="F193" s="12" t="s">
        <v>384</v>
      </c>
      <c r="G193" s="14" t="s">
        <v>369</v>
      </c>
      <c r="H193" s="15">
        <v>80</v>
      </c>
      <c r="I193" s="14" t="s">
        <v>1201</v>
      </c>
      <c r="J193" s="14" t="s">
        <v>1201</v>
      </c>
      <c r="K193" s="13" t="s">
        <v>1201</v>
      </c>
      <c r="L193" s="31" t="s">
        <v>1226</v>
      </c>
      <c r="M193" s="13" t="s">
        <v>1181</v>
      </c>
      <c r="N193" s="33">
        <v>36632</v>
      </c>
      <c r="O193" s="33">
        <v>36632</v>
      </c>
      <c r="P193" s="33" t="s">
        <v>369</v>
      </c>
      <c r="Q193" s="33" t="s">
        <v>1230</v>
      </c>
      <c r="R193" s="33" t="s">
        <v>1230</v>
      </c>
      <c r="S193" s="33" t="s">
        <v>369</v>
      </c>
      <c r="T193" s="31" t="s">
        <v>1230</v>
      </c>
      <c r="U193" s="31" t="s">
        <v>1230</v>
      </c>
      <c r="V193" s="36" t="s">
        <v>1230</v>
      </c>
      <c r="W193" s="35">
        <v>0</v>
      </c>
      <c r="X193" s="34"/>
    </row>
    <row r="194" spans="1:24" ht="38.25" x14ac:dyDescent="0.2">
      <c r="A194" s="11" t="s">
        <v>1006</v>
      </c>
      <c r="B194" s="12" t="s">
        <v>385</v>
      </c>
      <c r="C194" s="12" t="s">
        <v>386</v>
      </c>
      <c r="D194" s="12" t="s">
        <v>758</v>
      </c>
      <c r="E194" s="13">
        <v>1130</v>
      </c>
      <c r="F194" s="12" t="s">
        <v>387</v>
      </c>
      <c r="G194" s="14" t="s">
        <v>369</v>
      </c>
      <c r="H194" s="15">
        <v>1</v>
      </c>
      <c r="I194" s="14">
        <v>1</v>
      </c>
      <c r="J194" s="14">
        <v>0.05</v>
      </c>
      <c r="K194" s="13">
        <v>22600</v>
      </c>
      <c r="L194" s="31" t="s">
        <v>1225</v>
      </c>
      <c r="M194" s="13" t="s">
        <v>1181</v>
      </c>
      <c r="N194" s="33">
        <v>44456</v>
      </c>
      <c r="O194" s="33">
        <v>44803</v>
      </c>
      <c r="P194" s="33" t="s">
        <v>369</v>
      </c>
      <c r="Q194" s="33" t="s">
        <v>1230</v>
      </c>
      <c r="R194" s="33" t="s">
        <v>369</v>
      </c>
      <c r="S194" s="33" t="s">
        <v>369</v>
      </c>
      <c r="T194" s="31" t="s">
        <v>1230</v>
      </c>
      <c r="U194" s="31">
        <v>1130</v>
      </c>
      <c r="V194" s="36" t="s">
        <v>1230</v>
      </c>
      <c r="W194" s="35">
        <v>0</v>
      </c>
      <c r="X194" s="34"/>
    </row>
    <row r="195" spans="1:24" x14ac:dyDescent="0.2">
      <c r="A195" s="11" t="s">
        <v>1007</v>
      </c>
      <c r="B195" s="12" t="s">
        <v>388</v>
      </c>
      <c r="C195" s="12" t="s">
        <v>388</v>
      </c>
      <c r="D195" s="12" t="s">
        <v>743</v>
      </c>
      <c r="E195" s="13">
        <v>6281.05</v>
      </c>
      <c r="F195" s="12" t="s">
        <v>389</v>
      </c>
      <c r="G195" s="14" t="s">
        <v>369</v>
      </c>
      <c r="H195" s="15">
        <v>41</v>
      </c>
      <c r="I195" s="14">
        <v>1</v>
      </c>
      <c r="J195" s="14">
        <v>90</v>
      </c>
      <c r="K195" s="13">
        <v>69.789444444444442</v>
      </c>
      <c r="L195" s="31" t="s">
        <v>1226</v>
      </c>
      <c r="M195" s="13" t="s">
        <v>1181</v>
      </c>
      <c r="N195" s="33">
        <v>44774</v>
      </c>
      <c r="O195" s="33">
        <v>44774</v>
      </c>
      <c r="P195" s="33" t="s">
        <v>369</v>
      </c>
      <c r="Q195" s="33" t="s">
        <v>1230</v>
      </c>
      <c r="R195" s="33" t="s">
        <v>1230</v>
      </c>
      <c r="S195" s="33" t="s">
        <v>369</v>
      </c>
      <c r="T195" s="31" t="s">
        <v>1230</v>
      </c>
      <c r="U195" s="31">
        <v>6281.05</v>
      </c>
      <c r="V195" s="36" t="s">
        <v>1230</v>
      </c>
      <c r="W195" s="35">
        <v>0</v>
      </c>
      <c r="X195" s="34"/>
    </row>
    <row r="196" spans="1:24" x14ac:dyDescent="0.2">
      <c r="A196" s="11" t="s">
        <v>1008</v>
      </c>
      <c r="B196" s="12" t="s">
        <v>390</v>
      </c>
      <c r="C196" s="12" t="s">
        <v>390</v>
      </c>
      <c r="D196" s="12" t="s">
        <v>743</v>
      </c>
      <c r="E196" s="13">
        <v>6292.7</v>
      </c>
      <c r="F196" s="12" t="s">
        <v>389</v>
      </c>
      <c r="G196" s="14" t="s">
        <v>369</v>
      </c>
      <c r="H196" s="15">
        <v>41</v>
      </c>
      <c r="I196" s="14">
        <v>1</v>
      </c>
      <c r="J196" s="14">
        <v>270</v>
      </c>
      <c r="K196" s="13">
        <v>23.306296296296296</v>
      </c>
      <c r="L196" s="31" t="s">
        <v>1226</v>
      </c>
      <c r="M196" s="13" t="s">
        <v>1181</v>
      </c>
      <c r="N196" s="33">
        <v>44774</v>
      </c>
      <c r="O196" s="33">
        <v>44774</v>
      </c>
      <c r="P196" s="33" t="s">
        <v>369</v>
      </c>
      <c r="Q196" s="33" t="s">
        <v>1230</v>
      </c>
      <c r="R196" s="33" t="s">
        <v>1230</v>
      </c>
      <c r="S196" s="33" t="s">
        <v>369</v>
      </c>
      <c r="T196" s="31" t="s">
        <v>1230</v>
      </c>
      <c r="U196" s="31">
        <v>6292.7</v>
      </c>
      <c r="V196" s="36" t="s">
        <v>1230</v>
      </c>
      <c r="W196" s="35">
        <v>-0.28199999999999997</v>
      </c>
      <c r="X196" s="34"/>
    </row>
    <row r="197" spans="1:24" ht="25.5" x14ac:dyDescent="0.2">
      <c r="A197" s="11" t="s">
        <v>1009</v>
      </c>
      <c r="B197" s="12" t="s">
        <v>391</v>
      </c>
      <c r="C197" s="12" t="s">
        <v>391</v>
      </c>
      <c r="D197" s="12" t="s">
        <v>739</v>
      </c>
      <c r="E197" s="13">
        <v>850</v>
      </c>
      <c r="F197" s="12" t="s">
        <v>392</v>
      </c>
      <c r="G197" s="14" t="s">
        <v>369</v>
      </c>
      <c r="H197" s="15">
        <v>1450</v>
      </c>
      <c r="I197" s="14">
        <v>1</v>
      </c>
      <c r="J197" s="14">
        <v>20</v>
      </c>
      <c r="K197" s="13">
        <v>42.5</v>
      </c>
      <c r="L197" s="31" t="s">
        <v>1226</v>
      </c>
      <c r="M197" s="13" t="s">
        <v>1181</v>
      </c>
      <c r="N197" s="33">
        <v>44658</v>
      </c>
      <c r="O197" s="33">
        <v>44658</v>
      </c>
      <c r="P197" s="33" t="s">
        <v>369</v>
      </c>
      <c r="Q197" s="33" t="s">
        <v>1230</v>
      </c>
      <c r="R197" s="33" t="s">
        <v>1230</v>
      </c>
      <c r="S197" s="33" t="s">
        <v>369</v>
      </c>
      <c r="T197" s="31" t="s">
        <v>1230</v>
      </c>
      <c r="U197" s="31">
        <v>850</v>
      </c>
      <c r="V197" s="36" t="s">
        <v>1230</v>
      </c>
      <c r="W197" s="35">
        <v>0</v>
      </c>
      <c r="X197" s="34"/>
    </row>
    <row r="198" spans="1:24" ht="25.5" x14ac:dyDescent="0.2">
      <c r="A198" s="11" t="s">
        <v>1010</v>
      </c>
      <c r="B198" s="12" t="s">
        <v>228</v>
      </c>
      <c r="C198" s="12" t="s">
        <v>228</v>
      </c>
      <c r="D198" s="12" t="s">
        <v>709</v>
      </c>
      <c r="E198" s="13">
        <v>4784.3999999999996</v>
      </c>
      <c r="F198" s="12" t="s">
        <v>393</v>
      </c>
      <c r="G198" s="14" t="s">
        <v>369</v>
      </c>
      <c r="H198" s="15">
        <v>86</v>
      </c>
      <c r="I198" s="14">
        <v>10</v>
      </c>
      <c r="J198" s="14">
        <v>6</v>
      </c>
      <c r="K198" s="13">
        <v>79.739999999999995</v>
      </c>
      <c r="L198" s="31" t="s">
        <v>1226</v>
      </c>
      <c r="M198" s="13" t="s">
        <v>1181</v>
      </c>
      <c r="N198" s="33">
        <v>44532</v>
      </c>
      <c r="O198" s="33">
        <v>44532</v>
      </c>
      <c r="P198" s="33" t="s">
        <v>369</v>
      </c>
      <c r="Q198" s="33" t="s">
        <v>1230</v>
      </c>
      <c r="R198" s="33" t="s">
        <v>1230</v>
      </c>
      <c r="S198" s="33" t="s">
        <v>369</v>
      </c>
      <c r="T198" s="31" t="s">
        <v>1230</v>
      </c>
      <c r="U198" s="31">
        <v>4784.3999999999996</v>
      </c>
      <c r="V198" s="36" t="s">
        <v>1230</v>
      </c>
      <c r="W198" s="35">
        <v>0</v>
      </c>
      <c r="X198" s="34"/>
    </row>
    <row r="199" spans="1:24" ht="51" x14ac:dyDescent="0.2">
      <c r="A199" s="11" t="s">
        <v>1011</v>
      </c>
      <c r="B199" s="12" t="s">
        <v>131</v>
      </c>
      <c r="C199" s="12" t="s">
        <v>394</v>
      </c>
      <c r="D199" s="12" t="s">
        <v>751</v>
      </c>
      <c r="E199" s="13">
        <v>2627.63</v>
      </c>
      <c r="F199" s="12" t="s">
        <v>90</v>
      </c>
      <c r="G199" s="14" t="s">
        <v>369</v>
      </c>
      <c r="H199" s="15">
        <v>372</v>
      </c>
      <c r="I199" s="14">
        <v>25</v>
      </c>
      <c r="J199" s="14">
        <v>1</v>
      </c>
      <c r="K199" s="13">
        <v>105.10520000000001</v>
      </c>
      <c r="L199" s="31" t="s">
        <v>1226</v>
      </c>
      <c r="M199" s="13" t="s">
        <v>1181</v>
      </c>
      <c r="N199" s="33">
        <v>44778</v>
      </c>
      <c r="O199" s="33">
        <v>44778</v>
      </c>
      <c r="P199" s="33" t="s">
        <v>369</v>
      </c>
      <c r="Q199" s="33" t="s">
        <v>1230</v>
      </c>
      <c r="R199" s="33" t="s">
        <v>1230</v>
      </c>
      <c r="S199" s="33" t="s">
        <v>369</v>
      </c>
      <c r="T199" s="31" t="s">
        <v>1230</v>
      </c>
      <c r="U199" s="31">
        <v>2627.63</v>
      </c>
      <c r="V199" s="36" t="s">
        <v>1230</v>
      </c>
      <c r="W199" s="35">
        <v>0</v>
      </c>
      <c r="X199" s="34"/>
    </row>
    <row r="200" spans="1:24" x14ac:dyDescent="0.2">
      <c r="A200" s="11" t="s">
        <v>1012</v>
      </c>
      <c r="B200" s="12" t="s">
        <v>395</v>
      </c>
      <c r="C200" s="12" t="s">
        <v>395</v>
      </c>
      <c r="D200" s="12" t="s">
        <v>705</v>
      </c>
      <c r="E200" s="13">
        <v>1930</v>
      </c>
      <c r="F200" s="12" t="s">
        <v>396</v>
      </c>
      <c r="G200" s="14" t="s">
        <v>369</v>
      </c>
      <c r="H200" s="15">
        <v>479000</v>
      </c>
      <c r="I200" s="14">
        <v>10</v>
      </c>
      <c r="J200" s="14">
        <v>200</v>
      </c>
      <c r="K200" s="13">
        <v>0.96499999999999997</v>
      </c>
      <c r="L200" s="31" t="s">
        <v>1226</v>
      </c>
      <c r="M200" s="13" t="s">
        <v>1181</v>
      </c>
      <c r="N200" s="33">
        <v>44700</v>
      </c>
      <c r="O200" s="33">
        <v>44700</v>
      </c>
      <c r="P200" s="33" t="s">
        <v>369</v>
      </c>
      <c r="Q200" s="33" t="s">
        <v>1230</v>
      </c>
      <c r="R200" s="33" t="s">
        <v>369</v>
      </c>
      <c r="S200" s="33" t="s">
        <v>369</v>
      </c>
      <c r="T200" s="31" t="s">
        <v>1230</v>
      </c>
      <c r="U200" s="31">
        <v>1930</v>
      </c>
      <c r="V200" s="36" t="s">
        <v>1230</v>
      </c>
      <c r="W200" s="35">
        <v>0</v>
      </c>
      <c r="X200" s="34"/>
    </row>
    <row r="201" spans="1:24" x14ac:dyDescent="0.2">
      <c r="A201" s="11" t="s">
        <v>1013</v>
      </c>
      <c r="B201" s="12" t="s">
        <v>395</v>
      </c>
      <c r="C201" s="12" t="s">
        <v>395</v>
      </c>
      <c r="D201" s="12" t="s">
        <v>705</v>
      </c>
      <c r="E201" s="13">
        <v>1566.7</v>
      </c>
      <c r="F201" s="12" t="s">
        <v>396</v>
      </c>
      <c r="G201" s="14" t="s">
        <v>369</v>
      </c>
      <c r="H201" s="15">
        <v>479000</v>
      </c>
      <c r="I201" s="14">
        <v>10</v>
      </c>
      <c r="J201" s="14">
        <v>150</v>
      </c>
      <c r="K201" s="13">
        <v>1.0444666666666667</v>
      </c>
      <c r="L201" s="31" t="s">
        <v>1226</v>
      </c>
      <c r="M201" s="13" t="s">
        <v>1181</v>
      </c>
      <c r="N201" s="33">
        <v>44700</v>
      </c>
      <c r="O201" s="33">
        <v>44700</v>
      </c>
      <c r="P201" s="33" t="s">
        <v>369</v>
      </c>
      <c r="Q201" s="33" t="s">
        <v>1230</v>
      </c>
      <c r="R201" s="33" t="s">
        <v>369</v>
      </c>
      <c r="S201" s="33" t="s">
        <v>369</v>
      </c>
      <c r="T201" s="31" t="s">
        <v>1230</v>
      </c>
      <c r="U201" s="31">
        <v>1566.7</v>
      </c>
      <c r="V201" s="36" t="s">
        <v>1230</v>
      </c>
      <c r="W201" s="35">
        <v>0</v>
      </c>
      <c r="X201" s="34"/>
    </row>
    <row r="202" spans="1:24" x14ac:dyDescent="0.2">
      <c r="A202" s="11" t="s">
        <v>1014</v>
      </c>
      <c r="B202" s="12" t="s">
        <v>395</v>
      </c>
      <c r="C202" s="12" t="s">
        <v>395</v>
      </c>
      <c r="D202" s="12" t="s">
        <v>705</v>
      </c>
      <c r="E202" s="13">
        <v>1134.9000000000001</v>
      </c>
      <c r="F202" s="12" t="s">
        <v>396</v>
      </c>
      <c r="G202" s="14" t="s">
        <v>369</v>
      </c>
      <c r="H202" s="15">
        <v>479000</v>
      </c>
      <c r="I202" s="14">
        <v>10</v>
      </c>
      <c r="J202" s="14">
        <v>100</v>
      </c>
      <c r="K202" s="13">
        <v>1.1349</v>
      </c>
      <c r="L202" s="31" t="s">
        <v>1226</v>
      </c>
      <c r="M202" s="13" t="s">
        <v>1181</v>
      </c>
      <c r="N202" s="33">
        <v>44700</v>
      </c>
      <c r="O202" s="33">
        <v>44700</v>
      </c>
      <c r="P202" s="33" t="s">
        <v>369</v>
      </c>
      <c r="Q202" s="33" t="s">
        <v>1230</v>
      </c>
      <c r="R202" s="33" t="s">
        <v>369</v>
      </c>
      <c r="S202" s="33" t="s">
        <v>369</v>
      </c>
      <c r="T202" s="31" t="s">
        <v>1230</v>
      </c>
      <c r="U202" s="31">
        <v>1134.9000000000001</v>
      </c>
      <c r="V202" s="36" t="s">
        <v>1230</v>
      </c>
      <c r="W202" s="35">
        <v>0</v>
      </c>
      <c r="X202" s="34"/>
    </row>
    <row r="203" spans="1:24" x14ac:dyDescent="0.2">
      <c r="A203" s="11" t="s">
        <v>1015</v>
      </c>
      <c r="B203" s="12" t="s">
        <v>395</v>
      </c>
      <c r="C203" s="12" t="s">
        <v>395</v>
      </c>
      <c r="D203" s="12" t="s">
        <v>705</v>
      </c>
      <c r="E203" s="13">
        <v>1489.6</v>
      </c>
      <c r="F203" s="12" t="s">
        <v>397</v>
      </c>
      <c r="G203" s="14" t="s">
        <v>369</v>
      </c>
      <c r="H203" s="15">
        <v>479000</v>
      </c>
      <c r="I203" s="14">
        <v>10</v>
      </c>
      <c r="J203" s="14">
        <v>150</v>
      </c>
      <c r="K203" s="13">
        <v>0.99306666666666665</v>
      </c>
      <c r="L203" s="31" t="s">
        <v>1226</v>
      </c>
      <c r="M203" s="13" t="s">
        <v>1181</v>
      </c>
      <c r="N203" s="33">
        <v>44700</v>
      </c>
      <c r="O203" s="33">
        <v>44700</v>
      </c>
      <c r="P203" s="33" t="s">
        <v>369</v>
      </c>
      <c r="Q203" s="33" t="s">
        <v>1230</v>
      </c>
      <c r="R203" s="33" t="s">
        <v>369</v>
      </c>
      <c r="S203" s="33" t="s">
        <v>369</v>
      </c>
      <c r="T203" s="31" t="s">
        <v>1230</v>
      </c>
      <c r="U203" s="31">
        <v>1489.6</v>
      </c>
      <c r="V203" s="36" t="s">
        <v>1230</v>
      </c>
      <c r="W203" s="35">
        <v>0</v>
      </c>
      <c r="X203" s="34"/>
    </row>
    <row r="204" spans="1:24" x14ac:dyDescent="0.2">
      <c r="A204" s="11" t="s">
        <v>1016</v>
      </c>
      <c r="B204" s="12" t="s">
        <v>395</v>
      </c>
      <c r="C204" s="12" t="s">
        <v>395</v>
      </c>
      <c r="D204" s="12" t="s">
        <v>705</v>
      </c>
      <c r="E204" s="13">
        <v>1021.3</v>
      </c>
      <c r="F204" s="12" t="s">
        <v>397</v>
      </c>
      <c r="G204" s="14" t="s">
        <v>369</v>
      </c>
      <c r="H204" s="15">
        <v>479000</v>
      </c>
      <c r="I204" s="14">
        <v>10</v>
      </c>
      <c r="J204" s="14">
        <v>100</v>
      </c>
      <c r="K204" s="13">
        <v>1.0212999999999999</v>
      </c>
      <c r="L204" s="31" t="s">
        <v>1226</v>
      </c>
      <c r="M204" s="13" t="s">
        <v>1181</v>
      </c>
      <c r="N204" s="33">
        <v>44700</v>
      </c>
      <c r="O204" s="33">
        <v>44700</v>
      </c>
      <c r="P204" s="33" t="s">
        <v>369</v>
      </c>
      <c r="Q204" s="33" t="s">
        <v>1230</v>
      </c>
      <c r="R204" s="33" t="s">
        <v>369</v>
      </c>
      <c r="S204" s="33" t="s">
        <v>369</v>
      </c>
      <c r="T204" s="31" t="s">
        <v>1230</v>
      </c>
      <c r="U204" s="31">
        <v>1021.3</v>
      </c>
      <c r="V204" s="36" t="s">
        <v>1230</v>
      </c>
      <c r="W204" s="35">
        <v>3.7499999999999999E-3</v>
      </c>
      <c r="X204" s="34"/>
    </row>
    <row r="205" spans="1:24" x14ac:dyDescent="0.2">
      <c r="A205" s="11" t="s">
        <v>1017</v>
      </c>
      <c r="B205" s="12" t="s">
        <v>398</v>
      </c>
      <c r="C205" s="12" t="s">
        <v>399</v>
      </c>
      <c r="D205" s="12" t="s">
        <v>804</v>
      </c>
      <c r="E205" s="13">
        <v>1675.02</v>
      </c>
      <c r="F205" s="12" t="s">
        <v>400</v>
      </c>
      <c r="G205" s="14" t="s">
        <v>369</v>
      </c>
      <c r="H205" s="15">
        <v>10</v>
      </c>
      <c r="I205" s="14">
        <v>1</v>
      </c>
      <c r="J205" s="14">
        <v>1</v>
      </c>
      <c r="K205" s="13">
        <v>1675.02</v>
      </c>
      <c r="L205" s="31" t="s">
        <v>1225</v>
      </c>
      <c r="M205" s="13" t="s">
        <v>1228</v>
      </c>
      <c r="N205" s="33">
        <v>40133</v>
      </c>
      <c r="O205" s="33">
        <v>40133</v>
      </c>
      <c r="P205" s="33" t="s">
        <v>369</v>
      </c>
      <c r="Q205" s="33" t="s">
        <v>369</v>
      </c>
      <c r="R205" s="33" t="s">
        <v>369</v>
      </c>
      <c r="S205" s="33" t="s">
        <v>369</v>
      </c>
      <c r="T205" s="31">
        <v>1716.9</v>
      </c>
      <c r="U205" s="31">
        <v>1742.65</v>
      </c>
      <c r="V205" s="36">
        <v>1.4997961442134078E-2</v>
      </c>
      <c r="W205" s="35">
        <v>3.7499999999999999E-3</v>
      </c>
      <c r="X205" s="34"/>
    </row>
    <row r="206" spans="1:24" x14ac:dyDescent="0.2">
      <c r="A206" s="11" t="s">
        <v>1018</v>
      </c>
      <c r="B206" s="12" t="s">
        <v>398</v>
      </c>
      <c r="C206" s="12" t="s">
        <v>399</v>
      </c>
      <c r="D206" s="12" t="s">
        <v>804</v>
      </c>
      <c r="E206" s="13">
        <v>837.51</v>
      </c>
      <c r="F206" s="12" t="s">
        <v>401</v>
      </c>
      <c r="G206" s="14" t="s">
        <v>369</v>
      </c>
      <c r="H206" s="15">
        <v>10</v>
      </c>
      <c r="I206" s="14">
        <v>1</v>
      </c>
      <c r="J206" s="14">
        <v>1</v>
      </c>
      <c r="K206" s="13">
        <v>837.51</v>
      </c>
      <c r="L206" s="31" t="s">
        <v>1225</v>
      </c>
      <c r="M206" s="13" t="s">
        <v>1228</v>
      </c>
      <c r="N206" s="33">
        <v>40133</v>
      </c>
      <c r="O206" s="33">
        <v>40133</v>
      </c>
      <c r="P206" s="33" t="s">
        <v>369</v>
      </c>
      <c r="Q206" s="33" t="s">
        <v>369</v>
      </c>
      <c r="R206" s="33" t="s">
        <v>369</v>
      </c>
      <c r="S206" s="33" t="s">
        <v>369</v>
      </c>
      <c r="T206" s="31">
        <v>858.45</v>
      </c>
      <c r="U206" s="31">
        <v>871.33</v>
      </c>
      <c r="V206" s="36">
        <v>1.5003785893179562E-2</v>
      </c>
      <c r="W206" s="35">
        <v>7.4999999999999997E-3</v>
      </c>
      <c r="X206" s="34"/>
    </row>
    <row r="207" spans="1:24" x14ac:dyDescent="0.2">
      <c r="A207" s="11" t="s">
        <v>1019</v>
      </c>
      <c r="B207" s="12" t="s">
        <v>398</v>
      </c>
      <c r="C207" s="12" t="s">
        <v>399</v>
      </c>
      <c r="D207" s="12" t="s">
        <v>804</v>
      </c>
      <c r="E207" s="13">
        <v>3433.8</v>
      </c>
      <c r="F207" s="12" t="s">
        <v>402</v>
      </c>
      <c r="G207" s="14" t="s">
        <v>369</v>
      </c>
      <c r="H207" s="15">
        <v>58</v>
      </c>
      <c r="I207" s="14">
        <v>1</v>
      </c>
      <c r="J207" s="14">
        <v>1</v>
      </c>
      <c r="K207" s="13">
        <v>3433.8</v>
      </c>
      <c r="L207" s="31" t="s">
        <v>1225</v>
      </c>
      <c r="M207" s="13" t="s">
        <v>1228</v>
      </c>
      <c r="N207" s="33">
        <v>40133</v>
      </c>
      <c r="O207" s="33">
        <v>40133</v>
      </c>
      <c r="P207" s="33" t="s">
        <v>369</v>
      </c>
      <c r="Q207" s="33" t="s">
        <v>369</v>
      </c>
      <c r="R207" s="33" t="s">
        <v>369</v>
      </c>
      <c r="S207" s="33" t="s">
        <v>369</v>
      </c>
      <c r="T207" s="31">
        <v>3433.8</v>
      </c>
      <c r="U207" s="31">
        <v>3485.31</v>
      </c>
      <c r="V207" s="36">
        <v>1.5000873667656754E-2</v>
      </c>
      <c r="W207" s="35">
        <v>0</v>
      </c>
      <c r="X207" s="34"/>
    </row>
    <row r="208" spans="1:24" x14ac:dyDescent="0.2">
      <c r="A208" s="11" t="s">
        <v>1020</v>
      </c>
      <c r="B208" s="12" t="s">
        <v>403</v>
      </c>
      <c r="C208" s="12" t="s">
        <v>404</v>
      </c>
      <c r="D208" s="12" t="s">
        <v>805</v>
      </c>
      <c r="E208" s="13">
        <v>1050</v>
      </c>
      <c r="F208" s="12" t="s">
        <v>405</v>
      </c>
      <c r="G208" s="14" t="s">
        <v>1181</v>
      </c>
      <c r="H208" s="15" t="s">
        <v>3</v>
      </c>
      <c r="I208" s="14">
        <v>1</v>
      </c>
      <c r="J208" s="14">
        <v>10</v>
      </c>
      <c r="K208" s="13">
        <v>105</v>
      </c>
      <c r="L208" s="31" t="s">
        <v>1225</v>
      </c>
      <c r="M208" s="13" t="s">
        <v>1228</v>
      </c>
      <c r="N208" s="33">
        <v>44656</v>
      </c>
      <c r="O208" s="33">
        <v>44656</v>
      </c>
      <c r="P208" s="33" t="s">
        <v>1181</v>
      </c>
      <c r="Q208" s="33" t="s">
        <v>369</v>
      </c>
      <c r="R208" s="33" t="s">
        <v>1181</v>
      </c>
      <c r="S208" s="33" t="s">
        <v>369</v>
      </c>
      <c r="T208" s="31" t="s">
        <v>1230</v>
      </c>
      <c r="U208" s="31">
        <v>1050</v>
      </c>
      <c r="V208" s="36" t="s">
        <v>1230</v>
      </c>
      <c r="W208" s="35">
        <v>0</v>
      </c>
      <c r="X208" s="34"/>
    </row>
    <row r="209" spans="1:24" x14ac:dyDescent="0.2">
      <c r="A209" s="11" t="s">
        <v>1021</v>
      </c>
      <c r="B209" s="12" t="s">
        <v>403</v>
      </c>
      <c r="C209" s="12" t="s">
        <v>404</v>
      </c>
      <c r="D209" s="12" t="s">
        <v>805</v>
      </c>
      <c r="E209" s="13">
        <v>1050</v>
      </c>
      <c r="F209" s="12" t="s">
        <v>405</v>
      </c>
      <c r="G209" s="14" t="s">
        <v>1181</v>
      </c>
      <c r="H209" s="15" t="s">
        <v>3</v>
      </c>
      <c r="I209" s="14">
        <v>1</v>
      </c>
      <c r="J209" s="14">
        <v>10</v>
      </c>
      <c r="K209" s="13">
        <v>105</v>
      </c>
      <c r="L209" s="31" t="s">
        <v>1225</v>
      </c>
      <c r="M209" s="13" t="s">
        <v>1228</v>
      </c>
      <c r="N209" s="33">
        <v>44656</v>
      </c>
      <c r="O209" s="33">
        <v>44656</v>
      </c>
      <c r="P209" s="33" t="s">
        <v>1181</v>
      </c>
      <c r="Q209" s="33" t="s">
        <v>369</v>
      </c>
      <c r="R209" s="33" t="s">
        <v>1181</v>
      </c>
      <c r="S209" s="33" t="s">
        <v>369</v>
      </c>
      <c r="T209" s="31" t="s">
        <v>1230</v>
      </c>
      <c r="U209" s="31">
        <v>1050</v>
      </c>
      <c r="V209" s="36" t="s">
        <v>1230</v>
      </c>
      <c r="W209" s="35">
        <v>0.04</v>
      </c>
      <c r="X209" s="34"/>
    </row>
    <row r="210" spans="1:24" x14ac:dyDescent="0.2">
      <c r="A210" s="11" t="s">
        <v>1022</v>
      </c>
      <c r="B210" s="12" t="s">
        <v>406</v>
      </c>
      <c r="C210" s="12" t="s">
        <v>407</v>
      </c>
      <c r="D210" s="12" t="s">
        <v>787</v>
      </c>
      <c r="E210" s="13">
        <v>2700</v>
      </c>
      <c r="F210" s="12">
        <v>18</v>
      </c>
      <c r="G210" s="14" t="s">
        <v>1181</v>
      </c>
      <c r="H210" s="15">
        <v>1950</v>
      </c>
      <c r="I210" s="14">
        <v>1</v>
      </c>
      <c r="J210" s="14">
        <v>18</v>
      </c>
      <c r="K210" s="13">
        <v>150</v>
      </c>
      <c r="L210" s="31" t="s">
        <v>1225</v>
      </c>
      <c r="M210" s="13" t="s">
        <v>1228</v>
      </c>
      <c r="N210" s="33">
        <v>44677</v>
      </c>
      <c r="O210" s="33">
        <v>44677</v>
      </c>
      <c r="P210" s="33" t="s">
        <v>1181</v>
      </c>
      <c r="Q210" s="33" t="s">
        <v>369</v>
      </c>
      <c r="R210" s="33" t="s">
        <v>369</v>
      </c>
      <c r="S210" s="33" t="s">
        <v>369</v>
      </c>
      <c r="T210" s="31" t="s">
        <v>1230</v>
      </c>
      <c r="U210" s="31">
        <v>2700</v>
      </c>
      <c r="V210" s="36" t="s">
        <v>1230</v>
      </c>
      <c r="W210" s="35">
        <v>0</v>
      </c>
      <c r="X210" s="34"/>
    </row>
    <row r="211" spans="1:24" ht="76.5" x14ac:dyDescent="0.2">
      <c r="A211" s="11" t="s">
        <v>1023</v>
      </c>
      <c r="B211" s="12" t="s">
        <v>408</v>
      </c>
      <c r="C211" s="12" t="s">
        <v>409</v>
      </c>
      <c r="D211" s="12" t="s">
        <v>801</v>
      </c>
      <c r="E211" s="13">
        <v>970</v>
      </c>
      <c r="F211" s="12" t="s">
        <v>410</v>
      </c>
      <c r="G211" s="14" t="s">
        <v>369</v>
      </c>
      <c r="H211" s="15" t="s">
        <v>3</v>
      </c>
      <c r="I211" s="14">
        <v>1</v>
      </c>
      <c r="J211" s="14">
        <v>60</v>
      </c>
      <c r="K211" s="13">
        <v>16.166666666666668</v>
      </c>
      <c r="L211" s="31" t="s">
        <v>1226</v>
      </c>
      <c r="M211" s="13" t="s">
        <v>1181</v>
      </c>
      <c r="N211" s="33">
        <v>44691</v>
      </c>
      <c r="O211" s="33">
        <v>44691</v>
      </c>
      <c r="P211" s="33" t="s">
        <v>369</v>
      </c>
      <c r="Q211" s="33" t="s">
        <v>1230</v>
      </c>
      <c r="R211" s="33" t="s">
        <v>1230</v>
      </c>
      <c r="S211" s="33" t="s">
        <v>369</v>
      </c>
      <c r="T211" s="31" t="s">
        <v>1230</v>
      </c>
      <c r="U211" s="31">
        <v>970</v>
      </c>
      <c r="V211" s="36" t="s">
        <v>1230</v>
      </c>
      <c r="W211" s="35">
        <v>0</v>
      </c>
      <c r="X211" s="34"/>
    </row>
    <row r="212" spans="1:24" ht="63.75" x14ac:dyDescent="0.2">
      <c r="A212" s="11" t="s">
        <v>1024</v>
      </c>
      <c r="B212" s="12" t="s">
        <v>390</v>
      </c>
      <c r="C212" s="12" t="s">
        <v>390</v>
      </c>
      <c r="D212" s="12" t="s">
        <v>741</v>
      </c>
      <c r="E212" s="13">
        <v>1800</v>
      </c>
      <c r="F212" s="12" t="s">
        <v>411</v>
      </c>
      <c r="G212" s="14" t="s">
        <v>1181</v>
      </c>
      <c r="H212" s="15">
        <v>6250</v>
      </c>
      <c r="I212" s="14">
        <v>1</v>
      </c>
      <c r="J212" s="14">
        <v>270</v>
      </c>
      <c r="K212" s="13">
        <v>6.666666666666667</v>
      </c>
      <c r="L212" s="31" t="s">
        <v>1226</v>
      </c>
      <c r="M212" s="13" t="s">
        <v>1181</v>
      </c>
      <c r="N212" s="33">
        <v>44774</v>
      </c>
      <c r="O212" s="33">
        <v>44774</v>
      </c>
      <c r="P212" s="33" t="s">
        <v>369</v>
      </c>
      <c r="Q212" s="33" t="s">
        <v>1230</v>
      </c>
      <c r="R212" s="33" t="s">
        <v>1230</v>
      </c>
      <c r="S212" s="33" t="s">
        <v>369</v>
      </c>
      <c r="T212" s="31" t="s">
        <v>1230</v>
      </c>
      <c r="U212" s="31">
        <v>1800</v>
      </c>
      <c r="V212" s="36" t="s">
        <v>1230</v>
      </c>
      <c r="W212" s="35">
        <v>0</v>
      </c>
      <c r="X212" s="34"/>
    </row>
    <row r="213" spans="1:24" ht="63.75" x14ac:dyDescent="0.2">
      <c r="A213" s="11" t="s">
        <v>1025</v>
      </c>
      <c r="B213" s="12" t="s">
        <v>388</v>
      </c>
      <c r="C213" s="12" t="s">
        <v>388</v>
      </c>
      <c r="D213" s="12" t="s">
        <v>741</v>
      </c>
      <c r="E213" s="13">
        <v>1800</v>
      </c>
      <c r="F213" s="12" t="s">
        <v>411</v>
      </c>
      <c r="G213" s="14" t="s">
        <v>1181</v>
      </c>
      <c r="H213" s="15">
        <v>6250</v>
      </c>
      <c r="I213" s="14">
        <v>1</v>
      </c>
      <c r="J213" s="14">
        <v>90</v>
      </c>
      <c r="K213" s="13">
        <v>20</v>
      </c>
      <c r="L213" s="31" t="s">
        <v>1226</v>
      </c>
      <c r="M213" s="13" t="s">
        <v>1181</v>
      </c>
      <c r="N213" s="33">
        <v>44774</v>
      </c>
      <c r="O213" s="33">
        <v>44774</v>
      </c>
      <c r="P213" s="33" t="s">
        <v>369</v>
      </c>
      <c r="Q213" s="33" t="s">
        <v>1230</v>
      </c>
      <c r="R213" s="33" t="s">
        <v>1230</v>
      </c>
      <c r="S213" s="33" t="s">
        <v>369</v>
      </c>
      <c r="T213" s="31" t="s">
        <v>1230</v>
      </c>
      <c r="U213" s="31">
        <v>1800</v>
      </c>
      <c r="V213" s="36" t="s">
        <v>1230</v>
      </c>
      <c r="W213" s="35">
        <v>-0.12375</v>
      </c>
      <c r="X213" s="34"/>
    </row>
    <row r="214" spans="1:24" ht="25.5" x14ac:dyDescent="0.2">
      <c r="A214" s="11" t="s">
        <v>1026</v>
      </c>
      <c r="B214" s="12" t="s">
        <v>412</v>
      </c>
      <c r="C214" s="12" t="s">
        <v>412</v>
      </c>
      <c r="D214" s="12" t="s">
        <v>803</v>
      </c>
      <c r="E214" s="13">
        <v>9653</v>
      </c>
      <c r="F214" s="12" t="s">
        <v>413</v>
      </c>
      <c r="G214" s="14" t="s">
        <v>369</v>
      </c>
      <c r="H214" s="15">
        <v>14</v>
      </c>
      <c r="I214" s="14">
        <v>1</v>
      </c>
      <c r="J214" s="14">
        <v>30</v>
      </c>
      <c r="K214" s="13">
        <v>321.76666666666665</v>
      </c>
      <c r="L214" s="31" t="s">
        <v>1226</v>
      </c>
      <c r="M214" s="13" t="s">
        <v>1181</v>
      </c>
      <c r="N214" s="33" t="s">
        <v>1229</v>
      </c>
      <c r="O214" s="33" t="s">
        <v>1229</v>
      </c>
      <c r="P214" s="33" t="s">
        <v>369</v>
      </c>
      <c r="Q214" s="33" t="s">
        <v>1230</v>
      </c>
      <c r="R214" s="33" t="s">
        <v>1230</v>
      </c>
      <c r="S214" s="33" t="s">
        <v>369</v>
      </c>
      <c r="T214" s="31">
        <v>9653</v>
      </c>
      <c r="U214" s="31">
        <v>9653</v>
      </c>
      <c r="V214" s="36">
        <v>0</v>
      </c>
      <c r="W214" s="35">
        <v>0</v>
      </c>
      <c r="X214" s="34"/>
    </row>
    <row r="215" spans="1:24" x14ac:dyDescent="0.2">
      <c r="A215" s="11" t="s">
        <v>1027</v>
      </c>
      <c r="B215" s="12" t="s">
        <v>414</v>
      </c>
      <c r="C215" s="12" t="s">
        <v>414</v>
      </c>
      <c r="D215" s="12" t="s">
        <v>803</v>
      </c>
      <c r="E215" s="13">
        <v>1578</v>
      </c>
      <c r="F215" s="12" t="s">
        <v>415</v>
      </c>
      <c r="G215" s="14" t="s">
        <v>369</v>
      </c>
      <c r="H215" s="15">
        <v>15</v>
      </c>
      <c r="I215" s="14">
        <v>1</v>
      </c>
      <c r="J215" s="14">
        <v>180</v>
      </c>
      <c r="K215" s="13">
        <v>8.7666666666666675</v>
      </c>
      <c r="L215" s="31" t="s">
        <v>1226</v>
      </c>
      <c r="M215" s="13" t="s">
        <v>1181</v>
      </c>
      <c r="N215" s="33">
        <v>44523</v>
      </c>
      <c r="O215" s="33">
        <v>44523</v>
      </c>
      <c r="P215" s="33" t="s">
        <v>369</v>
      </c>
      <c r="Q215" s="33" t="s">
        <v>1230</v>
      </c>
      <c r="R215" s="33" t="s">
        <v>1230</v>
      </c>
      <c r="S215" s="33" t="s">
        <v>369</v>
      </c>
      <c r="T215" s="31" t="s">
        <v>1230</v>
      </c>
      <c r="U215" s="31">
        <v>1578</v>
      </c>
      <c r="V215" s="36" t="s">
        <v>1230</v>
      </c>
      <c r="W215" s="35">
        <v>0</v>
      </c>
      <c r="X215" s="34"/>
    </row>
    <row r="216" spans="1:24" x14ac:dyDescent="0.2">
      <c r="A216" s="11" t="s">
        <v>1028</v>
      </c>
      <c r="B216" s="12" t="s">
        <v>416</v>
      </c>
      <c r="C216" s="12" t="s">
        <v>416</v>
      </c>
      <c r="D216" s="12" t="s">
        <v>803</v>
      </c>
      <c r="E216" s="13">
        <v>1025.01</v>
      </c>
      <c r="F216" s="12" t="s">
        <v>417</v>
      </c>
      <c r="G216" s="14" t="s">
        <v>369</v>
      </c>
      <c r="H216" s="15">
        <v>6</v>
      </c>
      <c r="I216" s="14">
        <v>1</v>
      </c>
      <c r="J216" s="14">
        <v>30</v>
      </c>
      <c r="K216" s="13">
        <v>34.167000000000002</v>
      </c>
      <c r="L216" s="31" t="s">
        <v>1226</v>
      </c>
      <c r="M216" s="13" t="s">
        <v>1181</v>
      </c>
      <c r="N216" s="33">
        <v>44264</v>
      </c>
      <c r="O216" s="33">
        <v>44264</v>
      </c>
      <c r="P216" s="33" t="s">
        <v>369</v>
      </c>
      <c r="Q216" s="33" t="s">
        <v>1230</v>
      </c>
      <c r="R216" s="33" t="s">
        <v>1230</v>
      </c>
      <c r="S216" s="33" t="s">
        <v>369</v>
      </c>
      <c r="T216" s="31">
        <v>1025.01</v>
      </c>
      <c r="U216" s="31">
        <v>1025.01</v>
      </c>
      <c r="V216" s="36">
        <v>0</v>
      </c>
      <c r="W216" s="35">
        <v>-0.12375</v>
      </c>
      <c r="X216" s="34"/>
    </row>
    <row r="217" spans="1:24" ht="25.5" x14ac:dyDescent="0.2">
      <c r="A217" s="11" t="s">
        <v>1029</v>
      </c>
      <c r="B217" s="12" t="s">
        <v>412</v>
      </c>
      <c r="C217" s="12" t="s">
        <v>412</v>
      </c>
      <c r="D217" s="12" t="s">
        <v>803</v>
      </c>
      <c r="E217" s="13">
        <v>32175</v>
      </c>
      <c r="F217" s="12" t="s">
        <v>69</v>
      </c>
      <c r="G217" s="14" t="s">
        <v>369</v>
      </c>
      <c r="H217" s="15">
        <v>57</v>
      </c>
      <c r="I217" s="14">
        <v>1</v>
      </c>
      <c r="J217" s="14">
        <v>100</v>
      </c>
      <c r="K217" s="13">
        <v>321.75</v>
      </c>
      <c r="L217" s="31" t="s">
        <v>1226</v>
      </c>
      <c r="M217" s="13" t="s">
        <v>1181</v>
      </c>
      <c r="N217" s="33" t="s">
        <v>1229</v>
      </c>
      <c r="O217" s="33" t="s">
        <v>1229</v>
      </c>
      <c r="P217" s="33" t="s">
        <v>369</v>
      </c>
      <c r="Q217" s="33" t="s">
        <v>1230</v>
      </c>
      <c r="R217" s="33" t="s">
        <v>1230</v>
      </c>
      <c r="S217" s="33" t="s">
        <v>369</v>
      </c>
      <c r="T217" s="31">
        <v>32175</v>
      </c>
      <c r="U217" s="31">
        <v>32175</v>
      </c>
      <c r="V217" s="36">
        <v>0</v>
      </c>
      <c r="W217" s="35">
        <v>0</v>
      </c>
      <c r="X217" s="34"/>
    </row>
    <row r="218" spans="1:24" x14ac:dyDescent="0.2">
      <c r="A218" s="11" t="s">
        <v>1030</v>
      </c>
      <c r="B218" s="12" t="s">
        <v>416</v>
      </c>
      <c r="C218" s="12" t="s">
        <v>416</v>
      </c>
      <c r="D218" s="12" t="s">
        <v>803</v>
      </c>
      <c r="E218" s="13">
        <v>2049.98</v>
      </c>
      <c r="F218" s="12" t="s">
        <v>417</v>
      </c>
      <c r="G218" s="14" t="s">
        <v>369</v>
      </c>
      <c r="H218" s="15">
        <v>6</v>
      </c>
      <c r="I218" s="14">
        <v>1</v>
      </c>
      <c r="J218" s="14">
        <v>30</v>
      </c>
      <c r="K218" s="13">
        <v>68.332666666666668</v>
      </c>
      <c r="L218" s="31" t="s">
        <v>1226</v>
      </c>
      <c r="M218" s="13" t="s">
        <v>1181</v>
      </c>
      <c r="N218" s="33">
        <v>44264</v>
      </c>
      <c r="O218" s="33">
        <v>44264</v>
      </c>
      <c r="P218" s="33" t="s">
        <v>369</v>
      </c>
      <c r="Q218" s="33" t="s">
        <v>1230</v>
      </c>
      <c r="R218" s="33" t="s">
        <v>1230</v>
      </c>
      <c r="S218" s="33" t="s">
        <v>369</v>
      </c>
      <c r="T218" s="31">
        <v>2049.98</v>
      </c>
      <c r="U218" s="31">
        <v>2049.98</v>
      </c>
      <c r="V218" s="36">
        <v>0</v>
      </c>
      <c r="W218" s="35">
        <v>0</v>
      </c>
      <c r="X218" s="34"/>
    </row>
    <row r="219" spans="1:24" x14ac:dyDescent="0.2">
      <c r="A219" s="11" t="s">
        <v>1031</v>
      </c>
      <c r="B219" s="12" t="s">
        <v>416</v>
      </c>
      <c r="C219" s="12" t="s">
        <v>416</v>
      </c>
      <c r="D219" s="12" t="s">
        <v>803</v>
      </c>
      <c r="E219" s="13">
        <v>4099.87</v>
      </c>
      <c r="F219" s="12" t="s">
        <v>417</v>
      </c>
      <c r="G219" s="14" t="s">
        <v>369</v>
      </c>
      <c r="H219" s="15">
        <v>15</v>
      </c>
      <c r="I219" s="14">
        <v>1</v>
      </c>
      <c r="J219" s="14">
        <v>30</v>
      </c>
      <c r="K219" s="13">
        <v>136.66233333333332</v>
      </c>
      <c r="L219" s="31" t="s">
        <v>1226</v>
      </c>
      <c r="M219" s="13" t="s">
        <v>1181</v>
      </c>
      <c r="N219" s="33">
        <v>44264</v>
      </c>
      <c r="O219" s="33">
        <v>44264</v>
      </c>
      <c r="P219" s="33" t="s">
        <v>369</v>
      </c>
      <c r="Q219" s="33" t="s">
        <v>1230</v>
      </c>
      <c r="R219" s="33" t="s">
        <v>1230</v>
      </c>
      <c r="S219" s="33" t="s">
        <v>369</v>
      </c>
      <c r="T219" s="31">
        <v>4099.87</v>
      </c>
      <c r="U219" s="31">
        <v>4099.87</v>
      </c>
      <c r="V219" s="36">
        <v>0</v>
      </c>
      <c r="W219" s="35">
        <v>0</v>
      </c>
      <c r="X219" s="34"/>
    </row>
    <row r="220" spans="1:24" x14ac:dyDescent="0.2">
      <c r="A220" s="11" t="s">
        <v>1032</v>
      </c>
      <c r="B220" s="12" t="s">
        <v>418</v>
      </c>
      <c r="C220" s="12" t="s">
        <v>418</v>
      </c>
      <c r="D220" s="12" t="s">
        <v>705</v>
      </c>
      <c r="E220" s="13">
        <v>3000</v>
      </c>
      <c r="F220" s="12" t="s">
        <v>419</v>
      </c>
      <c r="G220" s="14" t="s">
        <v>369</v>
      </c>
      <c r="H220" s="15">
        <v>60000</v>
      </c>
      <c r="I220" s="14">
        <v>1</v>
      </c>
      <c r="J220" s="14">
        <v>1</v>
      </c>
      <c r="K220" s="13">
        <v>3000</v>
      </c>
      <c r="L220" s="31" t="s">
        <v>1226</v>
      </c>
      <c r="M220" s="13" t="s">
        <v>1181</v>
      </c>
      <c r="N220" s="33">
        <v>44263</v>
      </c>
      <c r="O220" s="33">
        <v>44564</v>
      </c>
      <c r="P220" s="33" t="s">
        <v>369</v>
      </c>
      <c r="Q220" s="33" t="s">
        <v>1230</v>
      </c>
      <c r="R220" s="33" t="s">
        <v>1230</v>
      </c>
      <c r="S220" s="33" t="s">
        <v>369</v>
      </c>
      <c r="T220" s="31" t="s">
        <v>1230</v>
      </c>
      <c r="U220" s="31">
        <v>3000</v>
      </c>
      <c r="V220" s="36" t="s">
        <v>1230</v>
      </c>
      <c r="W220" s="35">
        <v>4.9000000000000002E-2</v>
      </c>
      <c r="X220" s="34"/>
    </row>
    <row r="221" spans="1:24" ht="51" x14ac:dyDescent="0.2">
      <c r="A221" s="11" t="s">
        <v>1033</v>
      </c>
      <c r="B221" s="12" t="s">
        <v>420</v>
      </c>
      <c r="C221" s="12" t="s">
        <v>374</v>
      </c>
      <c r="D221" s="12" t="s">
        <v>713</v>
      </c>
      <c r="E221" s="13">
        <v>20906.09</v>
      </c>
      <c r="F221" s="12" t="s">
        <v>421</v>
      </c>
      <c r="G221" s="14" t="s">
        <v>1181</v>
      </c>
      <c r="H221" s="15" t="s">
        <v>3</v>
      </c>
      <c r="I221" s="14">
        <v>1</v>
      </c>
      <c r="J221" s="14">
        <v>196</v>
      </c>
      <c r="K221" s="13">
        <v>106.66372448979592</v>
      </c>
      <c r="L221" s="31" t="s">
        <v>1225</v>
      </c>
      <c r="M221" s="13" t="s">
        <v>1228</v>
      </c>
      <c r="N221" s="33">
        <v>44704</v>
      </c>
      <c r="O221" s="33">
        <v>44704</v>
      </c>
      <c r="P221" s="33" t="s">
        <v>1181</v>
      </c>
      <c r="Q221" s="33" t="s">
        <v>369</v>
      </c>
      <c r="R221" s="33" t="s">
        <v>1230</v>
      </c>
      <c r="S221" s="33" t="s">
        <v>369</v>
      </c>
      <c r="T221" s="31" t="s">
        <v>1230</v>
      </c>
      <c r="U221" s="31">
        <v>20906.09</v>
      </c>
      <c r="V221" s="36" t="s">
        <v>1230</v>
      </c>
      <c r="W221" s="35">
        <v>0</v>
      </c>
      <c r="X221" s="34"/>
    </row>
    <row r="222" spans="1:24" ht="51" x14ac:dyDescent="0.2">
      <c r="A222" s="11" t="s">
        <v>1034</v>
      </c>
      <c r="B222" s="12" t="s">
        <v>422</v>
      </c>
      <c r="C222" s="12" t="s">
        <v>422</v>
      </c>
      <c r="D222" s="12" t="s">
        <v>764</v>
      </c>
      <c r="E222" s="13">
        <v>5360.55</v>
      </c>
      <c r="F222" s="12" t="s">
        <v>423</v>
      </c>
      <c r="G222" s="14" t="s">
        <v>369</v>
      </c>
      <c r="H222" s="15">
        <v>100000</v>
      </c>
      <c r="I222" s="14">
        <v>3</v>
      </c>
      <c r="J222" s="14">
        <v>90</v>
      </c>
      <c r="K222" s="13">
        <v>19.853888888888889</v>
      </c>
      <c r="L222" s="31" t="s">
        <v>1226</v>
      </c>
      <c r="M222" s="13" t="s">
        <v>1181</v>
      </c>
      <c r="N222" s="33">
        <v>44701</v>
      </c>
      <c r="O222" s="33">
        <v>44701</v>
      </c>
      <c r="P222" s="33" t="s">
        <v>369</v>
      </c>
      <c r="Q222" s="33" t="s">
        <v>1230</v>
      </c>
      <c r="R222" s="33" t="s">
        <v>1230</v>
      </c>
      <c r="S222" s="33" t="s">
        <v>369</v>
      </c>
      <c r="T222" s="31" t="s">
        <v>1230</v>
      </c>
      <c r="U222" s="31">
        <v>5360.55</v>
      </c>
      <c r="V222" s="36" t="s">
        <v>1230</v>
      </c>
      <c r="W222" s="35">
        <v>4.9000000000000002E-2</v>
      </c>
      <c r="X222" s="34"/>
    </row>
    <row r="223" spans="1:24" ht="38.25" x14ac:dyDescent="0.2">
      <c r="A223" s="11" t="s">
        <v>1035</v>
      </c>
      <c r="B223" s="12" t="s">
        <v>424</v>
      </c>
      <c r="C223" s="12" t="s">
        <v>374</v>
      </c>
      <c r="D223" s="12" t="s">
        <v>713</v>
      </c>
      <c r="E223" s="13">
        <v>20906.09</v>
      </c>
      <c r="F223" s="12" t="s">
        <v>425</v>
      </c>
      <c r="G223" s="14" t="s">
        <v>1181</v>
      </c>
      <c r="H223" s="15" t="s">
        <v>3</v>
      </c>
      <c r="I223" s="14">
        <v>1</v>
      </c>
      <c r="J223" s="14">
        <v>112</v>
      </c>
      <c r="K223" s="13">
        <v>186.66151785714285</v>
      </c>
      <c r="L223" s="31" t="s">
        <v>1225</v>
      </c>
      <c r="M223" s="13" t="s">
        <v>1228</v>
      </c>
      <c r="N223" s="33">
        <v>44704</v>
      </c>
      <c r="O223" s="33">
        <v>44704</v>
      </c>
      <c r="P223" s="33" t="s">
        <v>1181</v>
      </c>
      <c r="Q223" s="33" t="s">
        <v>369</v>
      </c>
      <c r="R223" s="33" t="s">
        <v>1230</v>
      </c>
      <c r="S223" s="33" t="s">
        <v>369</v>
      </c>
      <c r="T223" s="31" t="s">
        <v>1230</v>
      </c>
      <c r="U223" s="31">
        <v>20906.09</v>
      </c>
      <c r="V223" s="36" t="s">
        <v>1230</v>
      </c>
      <c r="W223" s="35">
        <v>4.9000000000000002E-2</v>
      </c>
      <c r="X223" s="34"/>
    </row>
    <row r="224" spans="1:24" ht="51" x14ac:dyDescent="0.2">
      <c r="A224" s="11" t="s">
        <v>1036</v>
      </c>
      <c r="B224" s="12" t="s">
        <v>426</v>
      </c>
      <c r="C224" s="12" t="s">
        <v>374</v>
      </c>
      <c r="D224" s="12" t="s">
        <v>713</v>
      </c>
      <c r="E224" s="13">
        <v>20906.09</v>
      </c>
      <c r="F224" s="12" t="s">
        <v>427</v>
      </c>
      <c r="G224" s="14" t="s">
        <v>1181</v>
      </c>
      <c r="H224" s="15" t="s">
        <v>3</v>
      </c>
      <c r="I224" s="14">
        <v>1</v>
      </c>
      <c r="J224" s="14">
        <v>252</v>
      </c>
      <c r="K224" s="13">
        <v>82.96067460317461</v>
      </c>
      <c r="L224" s="31" t="s">
        <v>1225</v>
      </c>
      <c r="M224" s="13" t="s">
        <v>1228</v>
      </c>
      <c r="N224" s="33">
        <v>44704</v>
      </c>
      <c r="O224" s="33">
        <v>44704</v>
      </c>
      <c r="P224" s="33" t="s">
        <v>1181</v>
      </c>
      <c r="Q224" s="33" t="s">
        <v>369</v>
      </c>
      <c r="R224" s="33" t="s">
        <v>1230</v>
      </c>
      <c r="S224" s="33" t="s">
        <v>369</v>
      </c>
      <c r="T224" s="31" t="s">
        <v>1230</v>
      </c>
      <c r="U224" s="31">
        <v>20906.09</v>
      </c>
      <c r="V224" s="36" t="s">
        <v>1230</v>
      </c>
      <c r="W224" s="35">
        <v>4.3999999999999997E-2</v>
      </c>
      <c r="X224" s="34"/>
    </row>
    <row r="225" spans="1:24" ht="25.5" x14ac:dyDescent="0.2">
      <c r="A225" s="11" t="s">
        <v>1037</v>
      </c>
      <c r="B225" s="12" t="s">
        <v>428</v>
      </c>
      <c r="C225" s="12" t="s">
        <v>429</v>
      </c>
      <c r="D225" s="12" t="s">
        <v>727</v>
      </c>
      <c r="E225" s="13">
        <v>13256</v>
      </c>
      <c r="F225" s="12" t="s">
        <v>430</v>
      </c>
      <c r="G225" s="14" t="s">
        <v>369</v>
      </c>
      <c r="H225" s="15">
        <v>1</v>
      </c>
      <c r="I225" s="14">
        <v>1</v>
      </c>
      <c r="J225" s="14">
        <v>1</v>
      </c>
      <c r="K225" s="13">
        <v>13256</v>
      </c>
      <c r="L225" s="31" t="s">
        <v>1225</v>
      </c>
      <c r="M225" s="13" t="s">
        <v>1228</v>
      </c>
      <c r="N225" s="33">
        <v>43179</v>
      </c>
      <c r="O225" s="33">
        <v>44718</v>
      </c>
      <c r="P225" s="33" t="s">
        <v>369</v>
      </c>
      <c r="Q225" s="33" t="s">
        <v>1230</v>
      </c>
      <c r="R225" s="33" t="s">
        <v>369</v>
      </c>
      <c r="S225" s="33" t="s">
        <v>369</v>
      </c>
      <c r="T225" s="31">
        <v>15487.4</v>
      </c>
      <c r="U225" s="31">
        <v>15487.4</v>
      </c>
      <c r="V225" s="36">
        <v>0</v>
      </c>
      <c r="W225" s="35">
        <v>-0.1762</v>
      </c>
      <c r="X225" s="34"/>
    </row>
    <row r="226" spans="1:24" ht="25.5" x14ac:dyDescent="0.2">
      <c r="A226" s="11" t="s">
        <v>1038</v>
      </c>
      <c r="B226" s="12" t="s">
        <v>431</v>
      </c>
      <c r="C226" s="12" t="s">
        <v>432</v>
      </c>
      <c r="D226" s="12" t="s">
        <v>727</v>
      </c>
      <c r="E226" s="13">
        <v>1615</v>
      </c>
      <c r="F226" s="12" t="s">
        <v>433</v>
      </c>
      <c r="G226" s="14" t="s">
        <v>369</v>
      </c>
      <c r="H226" s="15">
        <v>1</v>
      </c>
      <c r="I226" s="14">
        <v>1</v>
      </c>
      <c r="J226" s="14">
        <v>100</v>
      </c>
      <c r="K226" s="13">
        <v>16.149999999999999</v>
      </c>
      <c r="L226" s="31" t="s">
        <v>1226</v>
      </c>
      <c r="M226" s="13" t="s">
        <v>1181</v>
      </c>
      <c r="N226" s="33">
        <v>42583</v>
      </c>
      <c r="O226" s="33">
        <v>42583</v>
      </c>
      <c r="P226" s="33" t="s">
        <v>369</v>
      </c>
      <c r="Q226" s="33" t="s">
        <v>1230</v>
      </c>
      <c r="R226" s="33" t="s">
        <v>1230</v>
      </c>
      <c r="S226" s="33" t="s">
        <v>369</v>
      </c>
      <c r="T226" s="31">
        <v>807.5</v>
      </c>
      <c r="U226" s="31">
        <v>500</v>
      </c>
      <c r="V226" s="36">
        <v>-0.38080495356037153</v>
      </c>
      <c r="W226" s="35">
        <v>-0.14760000000000001</v>
      </c>
      <c r="X226" s="34"/>
    </row>
    <row r="227" spans="1:24" ht="25.5" x14ac:dyDescent="0.2">
      <c r="A227" s="11" t="s">
        <v>1039</v>
      </c>
      <c r="B227" s="12" t="s">
        <v>434</v>
      </c>
      <c r="C227" s="12" t="s">
        <v>432</v>
      </c>
      <c r="D227" s="12" t="s">
        <v>727</v>
      </c>
      <c r="E227" s="13">
        <v>2625</v>
      </c>
      <c r="F227" s="12" t="s">
        <v>435</v>
      </c>
      <c r="G227" s="14" t="s">
        <v>369</v>
      </c>
      <c r="H227" s="15">
        <v>1</v>
      </c>
      <c r="I227" s="14">
        <v>1</v>
      </c>
      <c r="J227" s="14">
        <v>100</v>
      </c>
      <c r="K227" s="13">
        <v>26.25</v>
      </c>
      <c r="L227" s="31" t="s">
        <v>1226</v>
      </c>
      <c r="M227" s="13" t="s">
        <v>1181</v>
      </c>
      <c r="N227" s="33">
        <v>42583</v>
      </c>
      <c r="O227" s="33">
        <v>42583</v>
      </c>
      <c r="P227" s="33" t="s">
        <v>369</v>
      </c>
      <c r="Q227" s="33" t="s">
        <v>1230</v>
      </c>
      <c r="R227" s="33" t="s">
        <v>1230</v>
      </c>
      <c r="S227" s="33" t="s">
        <v>369</v>
      </c>
      <c r="T227" s="31">
        <v>1312.5</v>
      </c>
      <c r="U227" s="31">
        <v>1000</v>
      </c>
      <c r="V227" s="36">
        <v>-0.23809523809523808</v>
      </c>
      <c r="W227" s="35">
        <v>1.7999999999999999E-2</v>
      </c>
      <c r="X227" s="34"/>
    </row>
    <row r="228" spans="1:24" x14ac:dyDescent="0.2">
      <c r="A228" s="11" t="s">
        <v>1040</v>
      </c>
      <c r="B228" s="12" t="s">
        <v>436</v>
      </c>
      <c r="C228" s="12" t="s">
        <v>437</v>
      </c>
      <c r="D228" s="12" t="s">
        <v>727</v>
      </c>
      <c r="E228" s="13">
        <v>9209</v>
      </c>
      <c r="F228" s="12" t="s">
        <v>438</v>
      </c>
      <c r="G228" s="14" t="s">
        <v>369</v>
      </c>
      <c r="H228" s="15">
        <v>1</v>
      </c>
      <c r="I228" s="14">
        <v>1</v>
      </c>
      <c r="J228" s="14">
        <v>120</v>
      </c>
      <c r="K228" s="13">
        <v>76.74166666666666</v>
      </c>
      <c r="L228" s="31" t="s">
        <v>1225</v>
      </c>
      <c r="M228" s="13" t="s">
        <v>1228</v>
      </c>
      <c r="N228" s="33">
        <v>43242</v>
      </c>
      <c r="O228" s="33">
        <v>43242</v>
      </c>
      <c r="P228" s="33" t="s">
        <v>369</v>
      </c>
      <c r="Q228" s="33" t="s">
        <v>369</v>
      </c>
      <c r="R228" s="33" t="s">
        <v>1230</v>
      </c>
      <c r="S228" s="33" t="s">
        <v>369</v>
      </c>
      <c r="T228" s="31">
        <v>9485.27</v>
      </c>
      <c r="U228" s="31">
        <v>9485.27</v>
      </c>
      <c r="V228" s="36">
        <v>0</v>
      </c>
      <c r="W228" s="35">
        <v>-0.17899999999999999</v>
      </c>
      <c r="X228" s="34"/>
    </row>
    <row r="229" spans="1:24" ht="38.25" x14ac:dyDescent="0.2">
      <c r="A229" s="11" t="s">
        <v>1041</v>
      </c>
      <c r="B229" s="12" t="s">
        <v>439</v>
      </c>
      <c r="C229" s="12" t="s">
        <v>440</v>
      </c>
      <c r="D229" s="12" t="s">
        <v>727</v>
      </c>
      <c r="E229" s="13">
        <v>750.76</v>
      </c>
      <c r="F229" s="12" t="s">
        <v>441</v>
      </c>
      <c r="G229" s="14" t="s">
        <v>369</v>
      </c>
      <c r="H229" s="15">
        <v>1</v>
      </c>
      <c r="I229" s="14">
        <v>1</v>
      </c>
      <c r="J229" s="14">
        <v>9</v>
      </c>
      <c r="K229" s="13">
        <v>83.417777777777772</v>
      </c>
      <c r="L229" s="31" t="s">
        <v>1226</v>
      </c>
      <c r="M229" s="13" t="s">
        <v>1181</v>
      </c>
      <c r="N229" s="33">
        <v>43301</v>
      </c>
      <c r="O229" s="33">
        <v>43301</v>
      </c>
      <c r="P229" s="33" t="s">
        <v>369</v>
      </c>
      <c r="Q229" s="33" t="s">
        <v>1230</v>
      </c>
      <c r="R229" s="33" t="s">
        <v>1230</v>
      </c>
      <c r="S229" s="33" t="s">
        <v>369</v>
      </c>
      <c r="T229" s="31">
        <v>375.38</v>
      </c>
      <c r="U229" s="31">
        <v>375.38</v>
      </c>
      <c r="V229" s="36">
        <v>0</v>
      </c>
      <c r="W229" s="35">
        <v>-0.2772</v>
      </c>
      <c r="X229" s="34"/>
    </row>
    <row r="230" spans="1:24" ht="25.5" x14ac:dyDescent="0.2">
      <c r="A230" s="11" t="s">
        <v>1042</v>
      </c>
      <c r="B230" s="12" t="s">
        <v>442</v>
      </c>
      <c r="C230" s="12" t="s">
        <v>443</v>
      </c>
      <c r="D230" s="12" t="s">
        <v>727</v>
      </c>
      <c r="E230" s="13">
        <v>733.49</v>
      </c>
      <c r="F230" s="12" t="s">
        <v>444</v>
      </c>
      <c r="G230" s="14" t="s">
        <v>369</v>
      </c>
      <c r="H230" s="15">
        <v>1</v>
      </c>
      <c r="I230" s="14">
        <v>1</v>
      </c>
      <c r="J230" s="14">
        <v>30</v>
      </c>
      <c r="K230" s="13">
        <v>24.449666666666666</v>
      </c>
      <c r="L230" s="31" t="s">
        <v>1226</v>
      </c>
      <c r="M230" s="13" t="s">
        <v>1181</v>
      </c>
      <c r="N230" s="33">
        <v>43196</v>
      </c>
      <c r="O230" s="33">
        <v>43196</v>
      </c>
      <c r="P230" s="33" t="s">
        <v>369</v>
      </c>
      <c r="Q230" s="33" t="s">
        <v>1230</v>
      </c>
      <c r="R230" s="33" t="s">
        <v>1230</v>
      </c>
      <c r="S230" s="33" t="s">
        <v>369</v>
      </c>
      <c r="T230" s="31">
        <v>275.10000000000002</v>
      </c>
      <c r="U230" s="31">
        <v>275.10000000000002</v>
      </c>
      <c r="V230" s="36">
        <v>0</v>
      </c>
      <c r="W230" s="35">
        <v>-0.2772</v>
      </c>
      <c r="X230" s="34"/>
    </row>
    <row r="231" spans="1:24" ht="25.5" x14ac:dyDescent="0.2">
      <c r="A231" s="11" t="s">
        <v>1043</v>
      </c>
      <c r="B231" s="12" t="s">
        <v>445</v>
      </c>
      <c r="C231" s="12" t="s">
        <v>443</v>
      </c>
      <c r="D231" s="12" t="s">
        <v>727</v>
      </c>
      <c r="E231" s="13">
        <v>733.49</v>
      </c>
      <c r="F231" s="12" t="s">
        <v>446</v>
      </c>
      <c r="G231" s="14" t="s">
        <v>369</v>
      </c>
      <c r="H231" s="15">
        <v>1</v>
      </c>
      <c r="I231" s="14">
        <v>1</v>
      </c>
      <c r="J231" s="14">
        <v>30</v>
      </c>
      <c r="K231" s="13">
        <v>24.449666666666666</v>
      </c>
      <c r="L231" s="31" t="s">
        <v>1226</v>
      </c>
      <c r="M231" s="13" t="s">
        <v>1181</v>
      </c>
      <c r="N231" s="33">
        <v>43196</v>
      </c>
      <c r="O231" s="33">
        <v>43196</v>
      </c>
      <c r="P231" s="33" t="s">
        <v>369</v>
      </c>
      <c r="Q231" s="33" t="s">
        <v>1230</v>
      </c>
      <c r="R231" s="33" t="s">
        <v>1230</v>
      </c>
      <c r="S231" s="33" t="s">
        <v>369</v>
      </c>
      <c r="T231" s="31">
        <v>275.10000000000002</v>
      </c>
      <c r="U231" s="31">
        <v>275.10000000000002</v>
      </c>
      <c r="V231" s="36">
        <v>0</v>
      </c>
      <c r="W231" s="35">
        <v>-0.2772</v>
      </c>
      <c r="X231" s="34"/>
    </row>
    <row r="232" spans="1:24" ht="25.5" x14ac:dyDescent="0.2">
      <c r="A232" s="11" t="s">
        <v>1044</v>
      </c>
      <c r="B232" s="12" t="s">
        <v>447</v>
      </c>
      <c r="C232" s="12" t="s">
        <v>443</v>
      </c>
      <c r="D232" s="12" t="s">
        <v>727</v>
      </c>
      <c r="E232" s="13">
        <v>733.49</v>
      </c>
      <c r="F232" s="12" t="s">
        <v>448</v>
      </c>
      <c r="G232" s="14" t="s">
        <v>369</v>
      </c>
      <c r="H232" s="15">
        <v>1</v>
      </c>
      <c r="I232" s="14">
        <v>1</v>
      </c>
      <c r="J232" s="14">
        <v>30</v>
      </c>
      <c r="K232" s="13">
        <v>24.449666666666666</v>
      </c>
      <c r="L232" s="31" t="s">
        <v>1226</v>
      </c>
      <c r="M232" s="13" t="s">
        <v>1181</v>
      </c>
      <c r="N232" s="33">
        <v>43196</v>
      </c>
      <c r="O232" s="33">
        <v>43196</v>
      </c>
      <c r="P232" s="33" t="s">
        <v>369</v>
      </c>
      <c r="Q232" s="33" t="s">
        <v>1230</v>
      </c>
      <c r="R232" s="33" t="s">
        <v>1230</v>
      </c>
      <c r="S232" s="33" t="s">
        <v>369</v>
      </c>
      <c r="T232" s="31">
        <v>275.10000000000002</v>
      </c>
      <c r="U232" s="31">
        <v>275.10000000000002</v>
      </c>
      <c r="V232" s="36">
        <v>0</v>
      </c>
      <c r="W232" s="35">
        <v>-0.2772</v>
      </c>
      <c r="X232" s="34"/>
    </row>
    <row r="233" spans="1:24" ht="25.5" x14ac:dyDescent="0.2">
      <c r="A233" s="11" t="s">
        <v>1045</v>
      </c>
      <c r="B233" s="12" t="s">
        <v>449</v>
      </c>
      <c r="C233" s="12" t="s">
        <v>443</v>
      </c>
      <c r="D233" s="12" t="s">
        <v>727</v>
      </c>
      <c r="E233" s="13">
        <v>1100.23</v>
      </c>
      <c r="F233" s="12" t="s">
        <v>450</v>
      </c>
      <c r="G233" s="14" t="s">
        <v>369</v>
      </c>
      <c r="H233" s="15">
        <v>1</v>
      </c>
      <c r="I233" s="14">
        <v>1</v>
      </c>
      <c r="J233" s="14">
        <v>30</v>
      </c>
      <c r="K233" s="13">
        <v>36.674333333333337</v>
      </c>
      <c r="L233" s="31" t="s">
        <v>1226</v>
      </c>
      <c r="M233" s="13" t="s">
        <v>1181</v>
      </c>
      <c r="N233" s="33">
        <v>43196</v>
      </c>
      <c r="O233" s="33">
        <v>43196</v>
      </c>
      <c r="P233" s="33" t="s">
        <v>369</v>
      </c>
      <c r="Q233" s="33" t="s">
        <v>1230</v>
      </c>
      <c r="R233" s="33" t="s">
        <v>1230</v>
      </c>
      <c r="S233" s="33" t="s">
        <v>369</v>
      </c>
      <c r="T233" s="31">
        <v>412.65</v>
      </c>
      <c r="U233" s="31">
        <v>412.65</v>
      </c>
      <c r="V233" s="36">
        <v>0</v>
      </c>
      <c r="W233" s="35">
        <v>-0.1696</v>
      </c>
      <c r="X233" s="34"/>
    </row>
    <row r="234" spans="1:24" x14ac:dyDescent="0.2">
      <c r="A234" s="11" t="s">
        <v>1046</v>
      </c>
      <c r="B234" s="12" t="s">
        <v>451</v>
      </c>
      <c r="C234" s="12" t="s">
        <v>452</v>
      </c>
      <c r="D234" s="12" t="s">
        <v>727</v>
      </c>
      <c r="E234" s="13">
        <v>3027.45</v>
      </c>
      <c r="F234" s="12" t="s">
        <v>419</v>
      </c>
      <c r="G234" s="14" t="s">
        <v>369</v>
      </c>
      <c r="H234" s="15">
        <v>1</v>
      </c>
      <c r="I234" s="14">
        <v>1</v>
      </c>
      <c r="J234" s="14">
        <v>15</v>
      </c>
      <c r="K234" s="13">
        <v>201.82999999999998</v>
      </c>
      <c r="L234" s="31" t="s">
        <v>1226</v>
      </c>
      <c r="M234" s="13" t="s">
        <v>1181</v>
      </c>
      <c r="N234" s="33">
        <v>41682</v>
      </c>
      <c r="O234" s="33">
        <v>41682</v>
      </c>
      <c r="P234" s="33" t="s">
        <v>369</v>
      </c>
      <c r="Q234" s="33" t="s">
        <v>1230</v>
      </c>
      <c r="R234" s="33" t="s">
        <v>1230</v>
      </c>
      <c r="S234" s="33" t="s">
        <v>369</v>
      </c>
      <c r="T234" s="31">
        <v>508.2</v>
      </c>
      <c r="U234" s="31">
        <v>374.79</v>
      </c>
      <c r="V234" s="36">
        <v>-0.26251475796930335</v>
      </c>
      <c r="W234" s="35">
        <v>-0.16900000000000001</v>
      </c>
      <c r="X234" s="34"/>
    </row>
    <row r="235" spans="1:24" x14ac:dyDescent="0.2">
      <c r="A235" s="11" t="s">
        <v>1047</v>
      </c>
      <c r="B235" s="12" t="s">
        <v>451</v>
      </c>
      <c r="C235" s="12" t="s">
        <v>452</v>
      </c>
      <c r="D235" s="12" t="s">
        <v>727</v>
      </c>
      <c r="E235" s="13">
        <v>1009.15</v>
      </c>
      <c r="F235" s="12">
        <v>100</v>
      </c>
      <c r="G235" s="14" t="s">
        <v>369</v>
      </c>
      <c r="H235" s="15">
        <v>1</v>
      </c>
      <c r="I235" s="14">
        <v>1</v>
      </c>
      <c r="J235" s="14">
        <v>5</v>
      </c>
      <c r="K235" s="13">
        <v>201.82999999999998</v>
      </c>
      <c r="L235" s="31" t="s">
        <v>1226</v>
      </c>
      <c r="M235" s="13" t="s">
        <v>1181</v>
      </c>
      <c r="N235" s="33">
        <v>41682</v>
      </c>
      <c r="O235" s="33">
        <v>41682</v>
      </c>
      <c r="P235" s="33" t="s">
        <v>369</v>
      </c>
      <c r="Q235" s="33" t="s">
        <v>1230</v>
      </c>
      <c r="R235" s="33" t="s">
        <v>1230</v>
      </c>
      <c r="S235" s="33" t="s">
        <v>369</v>
      </c>
      <c r="T235" s="31">
        <v>168.5</v>
      </c>
      <c r="U235" s="31">
        <v>124.93</v>
      </c>
      <c r="V235" s="36">
        <v>-0.25857566765578632</v>
      </c>
      <c r="W235" s="35">
        <v>-0.19889999999999999</v>
      </c>
      <c r="X235" s="34"/>
    </row>
    <row r="236" spans="1:24" x14ac:dyDescent="0.2">
      <c r="A236" s="11" t="s">
        <v>1048</v>
      </c>
      <c r="B236" s="12" t="s">
        <v>453</v>
      </c>
      <c r="C236" s="12" t="s">
        <v>452</v>
      </c>
      <c r="D236" s="12" t="s">
        <v>727</v>
      </c>
      <c r="E236" s="13">
        <v>2523.6</v>
      </c>
      <c r="F236" s="12" t="s">
        <v>454</v>
      </c>
      <c r="G236" s="14" t="s">
        <v>369</v>
      </c>
      <c r="H236" s="15">
        <v>1</v>
      </c>
      <c r="I236" s="14">
        <v>1</v>
      </c>
      <c r="J236" s="14">
        <v>5</v>
      </c>
      <c r="K236" s="13">
        <v>504.71999999999997</v>
      </c>
      <c r="L236" s="31" t="s">
        <v>1226</v>
      </c>
      <c r="M236" s="13" t="s">
        <v>1181</v>
      </c>
      <c r="N236" s="33">
        <v>41682</v>
      </c>
      <c r="O236" s="33">
        <v>41682</v>
      </c>
      <c r="P236" s="33" t="s">
        <v>369</v>
      </c>
      <c r="Q236" s="33" t="s">
        <v>1230</v>
      </c>
      <c r="R236" s="33" t="s">
        <v>1230</v>
      </c>
      <c r="S236" s="33" t="s">
        <v>369</v>
      </c>
      <c r="T236" s="31">
        <v>440</v>
      </c>
      <c r="U236" s="31">
        <v>255.71</v>
      </c>
      <c r="V236" s="36">
        <v>-0.4188409090909091</v>
      </c>
      <c r="W236" s="35">
        <v>-0.1643</v>
      </c>
      <c r="X236" s="34"/>
    </row>
    <row r="237" spans="1:24" x14ac:dyDescent="0.2">
      <c r="A237" s="11" t="s">
        <v>1049</v>
      </c>
      <c r="B237" s="12" t="s">
        <v>455</v>
      </c>
      <c r="C237" s="12" t="s">
        <v>452</v>
      </c>
      <c r="D237" s="12" t="s">
        <v>727</v>
      </c>
      <c r="E237" s="13">
        <v>4238.55</v>
      </c>
      <c r="F237" s="12" t="s">
        <v>456</v>
      </c>
      <c r="G237" s="14" t="s">
        <v>369</v>
      </c>
      <c r="H237" s="15">
        <v>1</v>
      </c>
      <c r="I237" s="14">
        <v>1</v>
      </c>
      <c r="J237" s="14">
        <v>15</v>
      </c>
      <c r="K237" s="13">
        <v>282.57</v>
      </c>
      <c r="L237" s="31" t="s">
        <v>1226</v>
      </c>
      <c r="M237" s="13" t="s">
        <v>1181</v>
      </c>
      <c r="N237" s="33">
        <v>41682</v>
      </c>
      <c r="O237" s="33">
        <v>41682</v>
      </c>
      <c r="P237" s="33" t="s">
        <v>369</v>
      </c>
      <c r="Q237" s="33" t="s">
        <v>1230</v>
      </c>
      <c r="R237" s="33" t="s">
        <v>1230</v>
      </c>
      <c r="S237" s="33" t="s">
        <v>369</v>
      </c>
      <c r="T237" s="31">
        <v>712.05</v>
      </c>
      <c r="U237" s="31">
        <v>543</v>
      </c>
      <c r="V237" s="36">
        <v>-0.23741310301242885</v>
      </c>
      <c r="W237" s="35">
        <v>-0.17109999999999997</v>
      </c>
      <c r="X237" s="34"/>
    </row>
    <row r="238" spans="1:24" x14ac:dyDescent="0.2">
      <c r="A238" s="11" t="s">
        <v>1050</v>
      </c>
      <c r="B238" s="12" t="s">
        <v>455</v>
      </c>
      <c r="C238" s="12" t="s">
        <v>452</v>
      </c>
      <c r="D238" s="12" t="s">
        <v>727</v>
      </c>
      <c r="E238" s="13">
        <v>1412.85</v>
      </c>
      <c r="F238" s="12" t="s">
        <v>456</v>
      </c>
      <c r="G238" s="14" t="s">
        <v>369</v>
      </c>
      <c r="H238" s="15">
        <v>1</v>
      </c>
      <c r="I238" s="14">
        <v>1</v>
      </c>
      <c r="J238" s="14">
        <v>5</v>
      </c>
      <c r="K238" s="13">
        <v>282.57</v>
      </c>
      <c r="L238" s="31" t="s">
        <v>1226</v>
      </c>
      <c r="M238" s="13" t="s">
        <v>1181</v>
      </c>
      <c r="N238" s="33">
        <v>41682</v>
      </c>
      <c r="O238" s="33">
        <v>41682</v>
      </c>
      <c r="P238" s="33" t="s">
        <v>369</v>
      </c>
      <c r="Q238" s="33" t="s">
        <v>1230</v>
      </c>
      <c r="R238" s="33" t="s">
        <v>1230</v>
      </c>
      <c r="S238" s="33" t="s">
        <v>369</v>
      </c>
      <c r="T238" s="31">
        <v>254.1</v>
      </c>
      <c r="U238" s="31">
        <v>181</v>
      </c>
      <c r="V238" s="36">
        <v>-0.28768201495474222</v>
      </c>
      <c r="W238" s="35">
        <v>-0.17610000000000001</v>
      </c>
      <c r="X238" s="34"/>
    </row>
    <row r="239" spans="1:24" x14ac:dyDescent="0.2">
      <c r="A239" s="11" t="s">
        <v>1051</v>
      </c>
      <c r="B239" s="12" t="s">
        <v>457</v>
      </c>
      <c r="C239" s="12" t="s">
        <v>452</v>
      </c>
      <c r="D239" s="12" t="s">
        <v>727</v>
      </c>
      <c r="E239" s="13">
        <v>5449.5</v>
      </c>
      <c r="F239" s="12" t="s">
        <v>458</v>
      </c>
      <c r="G239" s="14" t="s">
        <v>369</v>
      </c>
      <c r="H239" s="15">
        <v>1</v>
      </c>
      <c r="I239" s="14">
        <v>1</v>
      </c>
      <c r="J239" s="14">
        <v>15</v>
      </c>
      <c r="K239" s="13">
        <v>363.3</v>
      </c>
      <c r="L239" s="31" t="s">
        <v>1226</v>
      </c>
      <c r="M239" s="13" t="s">
        <v>1181</v>
      </c>
      <c r="N239" s="33">
        <v>41682</v>
      </c>
      <c r="O239" s="33">
        <v>41682</v>
      </c>
      <c r="P239" s="33" t="s">
        <v>369</v>
      </c>
      <c r="Q239" s="33" t="s">
        <v>1230</v>
      </c>
      <c r="R239" s="33" t="s">
        <v>1230</v>
      </c>
      <c r="S239" s="33" t="s">
        <v>369</v>
      </c>
      <c r="T239" s="31">
        <v>949.8</v>
      </c>
      <c r="U239" s="31">
        <v>660</v>
      </c>
      <c r="V239" s="36">
        <v>-0.30511686670878074</v>
      </c>
      <c r="W239" s="35">
        <v>-0.16689999999999999</v>
      </c>
      <c r="X239" s="34"/>
    </row>
    <row r="240" spans="1:24" x14ac:dyDescent="0.2">
      <c r="A240" s="11" t="s">
        <v>1052</v>
      </c>
      <c r="B240" s="12" t="s">
        <v>457</v>
      </c>
      <c r="C240" s="12" t="s">
        <v>452</v>
      </c>
      <c r="D240" s="12" t="s">
        <v>727</v>
      </c>
      <c r="E240" s="13">
        <v>1816.5</v>
      </c>
      <c r="F240" s="12" t="s">
        <v>458</v>
      </c>
      <c r="G240" s="14" t="s">
        <v>369</v>
      </c>
      <c r="H240" s="15">
        <v>1</v>
      </c>
      <c r="I240" s="14">
        <v>1</v>
      </c>
      <c r="J240" s="14">
        <v>5</v>
      </c>
      <c r="K240" s="13">
        <v>363.3</v>
      </c>
      <c r="L240" s="31" t="s">
        <v>1226</v>
      </c>
      <c r="M240" s="13" t="s">
        <v>1181</v>
      </c>
      <c r="N240" s="33">
        <v>41682</v>
      </c>
      <c r="O240" s="33">
        <v>41682</v>
      </c>
      <c r="P240" s="33" t="s">
        <v>369</v>
      </c>
      <c r="Q240" s="33" t="s">
        <v>1230</v>
      </c>
      <c r="R240" s="33" t="s">
        <v>1230</v>
      </c>
      <c r="S240" s="33" t="s">
        <v>369</v>
      </c>
      <c r="T240" s="31">
        <v>318.95</v>
      </c>
      <c r="U240" s="31">
        <v>235.71</v>
      </c>
      <c r="V240" s="36">
        <v>-0.2609813450384072</v>
      </c>
      <c r="W240" s="35">
        <v>0</v>
      </c>
      <c r="X240" s="34"/>
    </row>
    <row r="241" spans="1:24" ht="38.25" x14ac:dyDescent="0.2">
      <c r="A241" s="11" t="s">
        <v>1053</v>
      </c>
      <c r="B241" s="12" t="s">
        <v>459</v>
      </c>
      <c r="C241" s="12" t="s">
        <v>460</v>
      </c>
      <c r="D241" s="12" t="s">
        <v>727</v>
      </c>
      <c r="E241" s="13">
        <v>3337.5</v>
      </c>
      <c r="F241" s="12" t="s">
        <v>461</v>
      </c>
      <c r="G241" s="14" t="s">
        <v>369</v>
      </c>
      <c r="H241" s="15">
        <v>1</v>
      </c>
      <c r="I241" s="14">
        <v>1</v>
      </c>
      <c r="J241" s="14">
        <v>100</v>
      </c>
      <c r="K241" s="13">
        <v>33.375</v>
      </c>
      <c r="L241" s="31" t="s">
        <v>1226</v>
      </c>
      <c r="M241" s="13" t="s">
        <v>1181</v>
      </c>
      <c r="N241" s="33">
        <v>44364</v>
      </c>
      <c r="O241" s="33">
        <v>44364</v>
      </c>
      <c r="P241" s="33" t="s">
        <v>369</v>
      </c>
      <c r="Q241" s="33" t="s">
        <v>1230</v>
      </c>
      <c r="R241" s="33" t="s">
        <v>1230</v>
      </c>
      <c r="S241" s="33" t="s">
        <v>369</v>
      </c>
      <c r="T241" s="31">
        <v>3337.5</v>
      </c>
      <c r="U241" s="31">
        <v>3337.5</v>
      </c>
      <c r="V241" s="36">
        <v>0</v>
      </c>
      <c r="W241" s="35">
        <v>0</v>
      </c>
      <c r="X241" s="34"/>
    </row>
    <row r="242" spans="1:24" ht="25.5" x14ac:dyDescent="0.2">
      <c r="A242" s="11" t="s">
        <v>1054</v>
      </c>
      <c r="B242" s="12" t="s">
        <v>462</v>
      </c>
      <c r="C242" s="12" t="s">
        <v>463</v>
      </c>
      <c r="D242" s="12" t="s">
        <v>727</v>
      </c>
      <c r="E242" s="13">
        <v>684</v>
      </c>
      <c r="F242" s="12" t="s">
        <v>464</v>
      </c>
      <c r="G242" s="14" t="s">
        <v>369</v>
      </c>
      <c r="H242" s="15">
        <v>1</v>
      </c>
      <c r="I242" s="14">
        <v>1</v>
      </c>
      <c r="J242" s="14">
        <v>180</v>
      </c>
      <c r="K242" s="13">
        <v>3.8</v>
      </c>
      <c r="L242" s="31" t="s">
        <v>1225</v>
      </c>
      <c r="M242" s="13" t="s">
        <v>1228</v>
      </c>
      <c r="N242" s="33">
        <v>43297</v>
      </c>
      <c r="O242" s="33">
        <v>43297</v>
      </c>
      <c r="P242" s="33" t="s">
        <v>369</v>
      </c>
      <c r="Q242" s="33" t="s">
        <v>369</v>
      </c>
      <c r="R242" s="33" t="s">
        <v>1230</v>
      </c>
      <c r="S242" s="33" t="s">
        <v>369</v>
      </c>
      <c r="T242" s="31">
        <v>684</v>
      </c>
      <c r="U242" s="31">
        <v>684</v>
      </c>
      <c r="V242" s="36">
        <v>0</v>
      </c>
      <c r="W242" s="35">
        <v>0</v>
      </c>
      <c r="X242" s="34"/>
    </row>
    <row r="243" spans="1:24" ht="25.5" x14ac:dyDescent="0.2">
      <c r="A243" s="11" t="s">
        <v>1055</v>
      </c>
      <c r="B243" s="12" t="s">
        <v>465</v>
      </c>
      <c r="C243" s="12" t="s">
        <v>463</v>
      </c>
      <c r="D243" s="12" t="s">
        <v>727</v>
      </c>
      <c r="E243" s="13">
        <v>722</v>
      </c>
      <c r="F243" s="12" t="s">
        <v>466</v>
      </c>
      <c r="G243" s="14" t="s">
        <v>369</v>
      </c>
      <c r="H243" s="15">
        <v>70000</v>
      </c>
      <c r="I243" s="14">
        <v>1</v>
      </c>
      <c r="J243" s="14">
        <v>190</v>
      </c>
      <c r="K243" s="13">
        <v>3.8</v>
      </c>
      <c r="L243" s="31" t="s">
        <v>1225</v>
      </c>
      <c r="M243" s="13" t="s">
        <v>1228</v>
      </c>
      <c r="N243" s="33">
        <v>43297</v>
      </c>
      <c r="O243" s="33">
        <v>43297</v>
      </c>
      <c r="P243" s="33" t="s">
        <v>369</v>
      </c>
      <c r="Q243" s="33" t="s">
        <v>369</v>
      </c>
      <c r="R243" s="33" t="s">
        <v>1230</v>
      </c>
      <c r="S243" s="33" t="s">
        <v>369</v>
      </c>
      <c r="T243" s="31">
        <v>722</v>
      </c>
      <c r="U243" s="31">
        <v>722</v>
      </c>
      <c r="V243" s="36">
        <v>0</v>
      </c>
      <c r="W243" s="35">
        <v>0</v>
      </c>
      <c r="X243" s="34"/>
    </row>
    <row r="244" spans="1:24" ht="25.5" x14ac:dyDescent="0.2">
      <c r="A244" s="11" t="s">
        <v>1056</v>
      </c>
      <c r="B244" s="12" t="s">
        <v>467</v>
      </c>
      <c r="C244" s="12" t="s">
        <v>463</v>
      </c>
      <c r="D244" s="12" t="s">
        <v>727</v>
      </c>
      <c r="E244" s="13">
        <v>760</v>
      </c>
      <c r="F244" s="12" t="s">
        <v>468</v>
      </c>
      <c r="G244" s="14" t="s">
        <v>369</v>
      </c>
      <c r="H244" s="15">
        <v>1</v>
      </c>
      <c r="I244" s="14">
        <v>1</v>
      </c>
      <c r="J244" s="14">
        <v>200</v>
      </c>
      <c r="K244" s="13">
        <v>3.8</v>
      </c>
      <c r="L244" s="31" t="s">
        <v>1225</v>
      </c>
      <c r="M244" s="13" t="s">
        <v>1228</v>
      </c>
      <c r="N244" s="33">
        <v>43297</v>
      </c>
      <c r="O244" s="33">
        <v>43297</v>
      </c>
      <c r="P244" s="33" t="s">
        <v>369</v>
      </c>
      <c r="Q244" s="33" t="s">
        <v>369</v>
      </c>
      <c r="R244" s="33" t="s">
        <v>1230</v>
      </c>
      <c r="S244" s="33" t="s">
        <v>369</v>
      </c>
      <c r="T244" s="31">
        <v>760</v>
      </c>
      <c r="U244" s="31">
        <v>760</v>
      </c>
      <c r="V244" s="36">
        <v>0</v>
      </c>
      <c r="W244" s="35">
        <v>0</v>
      </c>
      <c r="X244" s="34"/>
    </row>
    <row r="245" spans="1:24" ht="25.5" x14ac:dyDescent="0.2">
      <c r="A245" s="11" t="s">
        <v>1057</v>
      </c>
      <c r="B245" s="12" t="s">
        <v>469</v>
      </c>
      <c r="C245" s="12" t="s">
        <v>463</v>
      </c>
      <c r="D245" s="12" t="s">
        <v>727</v>
      </c>
      <c r="E245" s="13">
        <v>836</v>
      </c>
      <c r="F245" s="12" t="s">
        <v>470</v>
      </c>
      <c r="G245" s="14" t="s">
        <v>369</v>
      </c>
      <c r="H245" s="15">
        <v>1</v>
      </c>
      <c r="I245" s="14">
        <v>1</v>
      </c>
      <c r="J245" s="14">
        <v>220</v>
      </c>
      <c r="K245" s="13">
        <v>3.8</v>
      </c>
      <c r="L245" s="31" t="s">
        <v>1225</v>
      </c>
      <c r="M245" s="13" t="s">
        <v>1228</v>
      </c>
      <c r="N245" s="33">
        <v>43297</v>
      </c>
      <c r="O245" s="33">
        <v>43297</v>
      </c>
      <c r="P245" s="33" t="s">
        <v>369</v>
      </c>
      <c r="Q245" s="33" t="s">
        <v>369</v>
      </c>
      <c r="R245" s="33" t="s">
        <v>1230</v>
      </c>
      <c r="S245" s="33" t="s">
        <v>369</v>
      </c>
      <c r="T245" s="31">
        <v>836</v>
      </c>
      <c r="U245" s="31">
        <v>836</v>
      </c>
      <c r="V245" s="36">
        <v>0</v>
      </c>
      <c r="W245" s="35">
        <v>0</v>
      </c>
      <c r="X245" s="34"/>
    </row>
    <row r="246" spans="1:24" x14ac:dyDescent="0.2">
      <c r="A246" s="11" t="s">
        <v>1058</v>
      </c>
      <c r="B246" s="12" t="s">
        <v>471</v>
      </c>
      <c r="C246" s="12" t="s">
        <v>472</v>
      </c>
      <c r="D246" s="12" t="s">
        <v>727</v>
      </c>
      <c r="E246" s="13">
        <v>3952.4</v>
      </c>
      <c r="F246" s="12" t="s">
        <v>473</v>
      </c>
      <c r="G246" s="14" t="s">
        <v>369</v>
      </c>
      <c r="H246" s="15">
        <v>1</v>
      </c>
      <c r="I246" s="14">
        <v>1</v>
      </c>
      <c r="J246" s="14">
        <v>1000</v>
      </c>
      <c r="K246" s="13">
        <v>3.9523999999999999</v>
      </c>
      <c r="L246" s="31" t="s">
        <v>1226</v>
      </c>
      <c r="M246" s="13" t="s">
        <v>1181</v>
      </c>
      <c r="N246" s="33">
        <v>44130</v>
      </c>
      <c r="O246" s="33">
        <v>44130</v>
      </c>
      <c r="P246" s="33" t="s">
        <v>369</v>
      </c>
      <c r="Q246" s="33" t="s">
        <v>1230</v>
      </c>
      <c r="R246" s="33" t="s">
        <v>1230</v>
      </c>
      <c r="S246" s="33" t="s">
        <v>369</v>
      </c>
      <c r="T246" s="31">
        <v>3952.4</v>
      </c>
      <c r="U246" s="31">
        <v>3952.4</v>
      </c>
      <c r="V246" s="36">
        <v>0</v>
      </c>
      <c r="W246" s="35">
        <v>0</v>
      </c>
      <c r="X246" s="34"/>
    </row>
    <row r="247" spans="1:24" x14ac:dyDescent="0.2">
      <c r="A247" s="11" t="s">
        <v>1059</v>
      </c>
      <c r="B247" s="12" t="s">
        <v>474</v>
      </c>
      <c r="C247" s="12" t="s">
        <v>472</v>
      </c>
      <c r="D247" s="12" t="s">
        <v>727</v>
      </c>
      <c r="E247" s="13">
        <v>2661.3</v>
      </c>
      <c r="F247" s="12" t="s">
        <v>475</v>
      </c>
      <c r="G247" s="14" t="s">
        <v>369</v>
      </c>
      <c r="H247" s="15">
        <v>1</v>
      </c>
      <c r="I247" s="14">
        <v>1</v>
      </c>
      <c r="J247" s="14">
        <v>1000</v>
      </c>
      <c r="K247" s="13">
        <v>2.6613000000000002</v>
      </c>
      <c r="L247" s="31" t="s">
        <v>1226</v>
      </c>
      <c r="M247" s="13" t="s">
        <v>1181</v>
      </c>
      <c r="N247" s="33">
        <v>44130</v>
      </c>
      <c r="O247" s="33">
        <v>44130</v>
      </c>
      <c r="P247" s="33" t="s">
        <v>369</v>
      </c>
      <c r="Q247" s="33" t="s">
        <v>1230</v>
      </c>
      <c r="R247" s="33" t="s">
        <v>1230</v>
      </c>
      <c r="S247" s="33" t="s">
        <v>369</v>
      </c>
      <c r="T247" s="31">
        <v>2661.3</v>
      </c>
      <c r="U247" s="31">
        <v>2661.3</v>
      </c>
      <c r="V247" s="36">
        <v>0</v>
      </c>
      <c r="W247" s="35">
        <v>0</v>
      </c>
      <c r="X247" s="34"/>
    </row>
    <row r="248" spans="1:24" x14ac:dyDescent="0.2">
      <c r="A248" s="11" t="s">
        <v>1060</v>
      </c>
      <c r="B248" s="12" t="s">
        <v>476</v>
      </c>
      <c r="C248" s="12" t="s">
        <v>472</v>
      </c>
      <c r="D248" s="12" t="s">
        <v>727</v>
      </c>
      <c r="E248" s="13">
        <v>1880.6</v>
      </c>
      <c r="F248" s="12" t="s">
        <v>477</v>
      </c>
      <c r="G248" s="14" t="s">
        <v>369</v>
      </c>
      <c r="H248" s="15">
        <v>1</v>
      </c>
      <c r="I248" s="14">
        <v>1</v>
      </c>
      <c r="J248" s="14">
        <v>1000</v>
      </c>
      <c r="K248" s="13">
        <v>1.8805999999999998</v>
      </c>
      <c r="L248" s="31" t="s">
        <v>1226</v>
      </c>
      <c r="M248" s="13" t="s">
        <v>1181</v>
      </c>
      <c r="N248" s="33">
        <v>44130</v>
      </c>
      <c r="O248" s="33">
        <v>44130</v>
      </c>
      <c r="P248" s="33" t="s">
        <v>369</v>
      </c>
      <c r="Q248" s="33" t="s">
        <v>1230</v>
      </c>
      <c r="R248" s="33" t="s">
        <v>1230</v>
      </c>
      <c r="S248" s="33" t="s">
        <v>369</v>
      </c>
      <c r="T248" s="31">
        <v>1880.6</v>
      </c>
      <c r="U248" s="31">
        <v>1880.6</v>
      </c>
      <c r="V248" s="36">
        <v>0</v>
      </c>
      <c r="W248" s="35">
        <v>0</v>
      </c>
      <c r="X248" s="34"/>
    </row>
    <row r="249" spans="1:24" x14ac:dyDescent="0.2">
      <c r="A249" s="11" t="s">
        <v>1061</v>
      </c>
      <c r="B249" s="12" t="s">
        <v>478</v>
      </c>
      <c r="C249" s="12" t="s">
        <v>472</v>
      </c>
      <c r="D249" s="12" t="s">
        <v>727</v>
      </c>
      <c r="E249" s="13">
        <v>1002.8</v>
      </c>
      <c r="F249" s="12" t="s">
        <v>479</v>
      </c>
      <c r="G249" s="14" t="s">
        <v>369</v>
      </c>
      <c r="H249" s="15">
        <v>1</v>
      </c>
      <c r="I249" s="14">
        <v>1</v>
      </c>
      <c r="J249" s="14">
        <v>1000</v>
      </c>
      <c r="K249" s="13">
        <v>1.0027999999999999</v>
      </c>
      <c r="L249" s="31" t="s">
        <v>1226</v>
      </c>
      <c r="M249" s="13" t="s">
        <v>1181</v>
      </c>
      <c r="N249" s="33">
        <v>44130</v>
      </c>
      <c r="O249" s="33">
        <v>44130</v>
      </c>
      <c r="P249" s="33" t="s">
        <v>369</v>
      </c>
      <c r="Q249" s="33" t="s">
        <v>1230</v>
      </c>
      <c r="R249" s="33" t="s">
        <v>1230</v>
      </c>
      <c r="S249" s="33" t="s">
        <v>369</v>
      </c>
      <c r="T249" s="31">
        <v>1002.8</v>
      </c>
      <c r="U249" s="31">
        <v>1002.8</v>
      </c>
      <c r="V249" s="36">
        <v>0</v>
      </c>
      <c r="W249" s="35">
        <v>0</v>
      </c>
      <c r="X249" s="34"/>
    </row>
    <row r="250" spans="1:24" ht="25.5" x14ac:dyDescent="0.2">
      <c r="A250" s="11" t="s">
        <v>1062</v>
      </c>
      <c r="B250" s="12" t="s">
        <v>480</v>
      </c>
      <c r="C250" s="12" t="s">
        <v>481</v>
      </c>
      <c r="D250" s="12" t="s">
        <v>727</v>
      </c>
      <c r="E250" s="13">
        <v>999.89</v>
      </c>
      <c r="F250" s="12" t="s">
        <v>482</v>
      </c>
      <c r="G250" s="14" t="s">
        <v>369</v>
      </c>
      <c r="H250" s="15">
        <v>1</v>
      </c>
      <c r="I250" s="14">
        <v>1</v>
      </c>
      <c r="J250" s="14">
        <v>60</v>
      </c>
      <c r="K250" s="13">
        <v>16.664833333333334</v>
      </c>
      <c r="L250" s="31" t="s">
        <v>1226</v>
      </c>
      <c r="M250" s="13" t="s">
        <v>1181</v>
      </c>
      <c r="N250" s="33">
        <v>43789</v>
      </c>
      <c r="O250" s="33">
        <v>43789</v>
      </c>
      <c r="P250" s="33" t="s">
        <v>369</v>
      </c>
      <c r="Q250" s="33" t="s">
        <v>1230</v>
      </c>
      <c r="R250" s="33" t="s">
        <v>1230</v>
      </c>
      <c r="S250" s="33" t="s">
        <v>369</v>
      </c>
      <c r="T250" s="31">
        <v>999.89</v>
      </c>
      <c r="U250" s="31">
        <v>999.89</v>
      </c>
      <c r="V250" s="36">
        <v>0</v>
      </c>
      <c r="W250" s="35">
        <v>-8.0600000000000005E-2</v>
      </c>
      <c r="X250" s="34"/>
    </row>
    <row r="251" spans="1:24" ht="38.25" x14ac:dyDescent="0.2">
      <c r="A251" s="11" t="s">
        <v>1063</v>
      </c>
      <c r="B251" s="12" t="s">
        <v>483</v>
      </c>
      <c r="C251" s="12" t="s">
        <v>484</v>
      </c>
      <c r="D251" s="12" t="s">
        <v>727</v>
      </c>
      <c r="E251" s="13">
        <v>736.88</v>
      </c>
      <c r="F251" s="12" t="s">
        <v>485</v>
      </c>
      <c r="G251" s="14" t="s">
        <v>369</v>
      </c>
      <c r="H251" s="15">
        <v>1</v>
      </c>
      <c r="I251" s="14">
        <v>1</v>
      </c>
      <c r="J251" s="14">
        <v>90</v>
      </c>
      <c r="K251" s="13">
        <v>8.187555555555555</v>
      </c>
      <c r="L251" s="31" t="s">
        <v>1226</v>
      </c>
      <c r="M251" s="13" t="s">
        <v>1181</v>
      </c>
      <c r="N251" s="33">
        <v>42894</v>
      </c>
      <c r="O251" s="33">
        <v>42894</v>
      </c>
      <c r="P251" s="33" t="s">
        <v>369</v>
      </c>
      <c r="Q251" s="33" t="s">
        <v>1230</v>
      </c>
      <c r="R251" s="33" t="s">
        <v>1230</v>
      </c>
      <c r="S251" s="33" t="s">
        <v>369</v>
      </c>
      <c r="T251" s="31">
        <v>736.88</v>
      </c>
      <c r="U251" s="31">
        <v>736.88</v>
      </c>
      <c r="V251" s="36">
        <v>0</v>
      </c>
      <c r="W251" s="35">
        <v>0</v>
      </c>
      <c r="X251" s="34"/>
    </row>
    <row r="252" spans="1:24" ht="25.5" x14ac:dyDescent="0.2">
      <c r="A252" s="11" t="s">
        <v>1064</v>
      </c>
      <c r="B252" s="12" t="s">
        <v>486</v>
      </c>
      <c r="C252" s="12" t="s">
        <v>487</v>
      </c>
      <c r="D252" s="12" t="s">
        <v>726</v>
      </c>
      <c r="E252" s="13">
        <v>834.96</v>
      </c>
      <c r="F252" s="12" t="s">
        <v>488</v>
      </c>
      <c r="G252" s="14" t="s">
        <v>369</v>
      </c>
      <c r="H252" s="15">
        <v>1</v>
      </c>
      <c r="I252" s="14">
        <v>1</v>
      </c>
      <c r="J252" s="14">
        <v>60</v>
      </c>
      <c r="K252" s="13">
        <v>13.916</v>
      </c>
      <c r="L252" s="31" t="s">
        <v>1226</v>
      </c>
      <c r="M252" s="13" t="s">
        <v>1181</v>
      </c>
      <c r="N252" s="33">
        <v>44076</v>
      </c>
      <c r="O252" s="33">
        <v>44076</v>
      </c>
      <c r="P252" s="33" t="s">
        <v>369</v>
      </c>
      <c r="Q252" s="33" t="s">
        <v>1230</v>
      </c>
      <c r="R252" s="33" t="s">
        <v>1230</v>
      </c>
      <c r="S252" s="33" t="s">
        <v>369</v>
      </c>
      <c r="T252" s="31">
        <v>834.96</v>
      </c>
      <c r="U252" s="31">
        <v>834.96</v>
      </c>
      <c r="V252" s="36">
        <v>0</v>
      </c>
      <c r="W252" s="35">
        <v>0</v>
      </c>
      <c r="X252" s="34"/>
    </row>
    <row r="253" spans="1:24" ht="25.5" x14ac:dyDescent="0.2">
      <c r="A253" s="11" t="s">
        <v>1065</v>
      </c>
      <c r="B253" s="12" t="s">
        <v>486</v>
      </c>
      <c r="C253" s="12" t="s">
        <v>489</v>
      </c>
      <c r="D253" s="12" t="s">
        <v>726</v>
      </c>
      <c r="E253" s="13">
        <v>1669.92</v>
      </c>
      <c r="F253" s="12" t="s">
        <v>488</v>
      </c>
      <c r="G253" s="14" t="s">
        <v>369</v>
      </c>
      <c r="H253" s="15">
        <v>1</v>
      </c>
      <c r="I253" s="14">
        <v>2</v>
      </c>
      <c r="J253" s="14">
        <v>60</v>
      </c>
      <c r="K253" s="13">
        <v>13.916</v>
      </c>
      <c r="L253" s="31" t="s">
        <v>1226</v>
      </c>
      <c r="M253" s="13" t="s">
        <v>1181</v>
      </c>
      <c r="N253" s="33">
        <v>44076</v>
      </c>
      <c r="O253" s="33">
        <v>44076</v>
      </c>
      <c r="P253" s="33" t="s">
        <v>369</v>
      </c>
      <c r="Q253" s="33" t="s">
        <v>1230</v>
      </c>
      <c r="R253" s="33" t="s">
        <v>1230</v>
      </c>
      <c r="S253" s="33" t="s">
        <v>369</v>
      </c>
      <c r="T253" s="31">
        <v>1669.92</v>
      </c>
      <c r="U253" s="31">
        <v>1669.92</v>
      </c>
      <c r="V253" s="36">
        <v>0</v>
      </c>
      <c r="W253" s="35">
        <v>0</v>
      </c>
      <c r="X253" s="34"/>
    </row>
    <row r="254" spans="1:24" ht="38.25" x14ac:dyDescent="0.2">
      <c r="A254" s="11" t="s">
        <v>1066</v>
      </c>
      <c r="B254" s="12" t="s">
        <v>490</v>
      </c>
      <c r="C254" s="12" t="s">
        <v>491</v>
      </c>
      <c r="D254" s="12" t="s">
        <v>726</v>
      </c>
      <c r="E254" s="13">
        <v>1064.58</v>
      </c>
      <c r="F254" s="12" t="s">
        <v>492</v>
      </c>
      <c r="G254" s="14" t="s">
        <v>369</v>
      </c>
      <c r="H254" s="15">
        <v>1</v>
      </c>
      <c r="I254" s="14">
        <v>1</v>
      </c>
      <c r="J254" s="14">
        <v>7.5</v>
      </c>
      <c r="K254" s="13">
        <v>141.94399999999999</v>
      </c>
      <c r="L254" s="31" t="s">
        <v>1226</v>
      </c>
      <c r="M254" s="13" t="s">
        <v>1181</v>
      </c>
      <c r="N254" s="33">
        <v>44222</v>
      </c>
      <c r="O254" s="33">
        <v>44222</v>
      </c>
      <c r="P254" s="33" t="s">
        <v>369</v>
      </c>
      <c r="Q254" s="33" t="s">
        <v>1230</v>
      </c>
      <c r="R254" s="33" t="s">
        <v>1230</v>
      </c>
      <c r="S254" s="33" t="s">
        <v>369</v>
      </c>
      <c r="T254" s="31">
        <v>1064.58</v>
      </c>
      <c r="U254" s="31">
        <v>1064.58</v>
      </c>
      <c r="V254" s="36">
        <v>0</v>
      </c>
      <c r="W254" s="35">
        <v>0</v>
      </c>
      <c r="X254" s="34"/>
    </row>
    <row r="255" spans="1:24" ht="38.25" x14ac:dyDescent="0.2">
      <c r="A255" s="11" t="s">
        <v>1067</v>
      </c>
      <c r="B255" s="12" t="s">
        <v>493</v>
      </c>
      <c r="C255" s="12" t="s">
        <v>110</v>
      </c>
      <c r="D255" s="12" t="s">
        <v>726</v>
      </c>
      <c r="E255" s="13">
        <v>6148.08</v>
      </c>
      <c r="F255" s="12" t="s">
        <v>494</v>
      </c>
      <c r="G255" s="14" t="s">
        <v>369</v>
      </c>
      <c r="H255" s="15">
        <v>1</v>
      </c>
      <c r="I255" s="14">
        <v>1</v>
      </c>
      <c r="J255" s="14">
        <v>100</v>
      </c>
      <c r="K255" s="13">
        <v>61.480800000000002</v>
      </c>
      <c r="L255" s="31" t="s">
        <v>1226</v>
      </c>
      <c r="M255" s="13" t="s">
        <v>1181</v>
      </c>
      <c r="N255" s="33">
        <v>43504</v>
      </c>
      <c r="O255" s="33">
        <v>43504</v>
      </c>
      <c r="P255" s="33" t="s">
        <v>369</v>
      </c>
      <c r="Q255" s="33" t="s">
        <v>1230</v>
      </c>
      <c r="R255" s="33" t="s">
        <v>1230</v>
      </c>
      <c r="S255" s="33" t="s">
        <v>369</v>
      </c>
      <c r="T255" s="31">
        <v>6148.08</v>
      </c>
      <c r="U255" s="31">
        <v>6148.08</v>
      </c>
      <c r="V255" s="36">
        <v>0</v>
      </c>
      <c r="W255" s="35">
        <v>0</v>
      </c>
      <c r="X255" s="34"/>
    </row>
    <row r="256" spans="1:24" ht="25.5" x14ac:dyDescent="0.2">
      <c r="A256" s="11" t="s">
        <v>1068</v>
      </c>
      <c r="B256" s="12" t="s">
        <v>495</v>
      </c>
      <c r="C256" s="12" t="s">
        <v>496</v>
      </c>
      <c r="D256" s="12" t="s">
        <v>723</v>
      </c>
      <c r="E256" s="13">
        <v>1260</v>
      </c>
      <c r="F256" s="12" t="s">
        <v>497</v>
      </c>
      <c r="G256" s="14" t="s">
        <v>369</v>
      </c>
      <c r="H256" s="15">
        <v>44000</v>
      </c>
      <c r="I256" s="14">
        <v>100</v>
      </c>
      <c r="J256" s="14">
        <v>30</v>
      </c>
      <c r="K256" s="13">
        <v>0.42</v>
      </c>
      <c r="L256" s="31" t="s">
        <v>1226</v>
      </c>
      <c r="M256" s="13" t="s">
        <v>1181</v>
      </c>
      <c r="N256" s="33">
        <v>44718</v>
      </c>
      <c r="O256" s="33">
        <v>44718</v>
      </c>
      <c r="P256" s="33" t="s">
        <v>369</v>
      </c>
      <c r="Q256" s="33" t="s">
        <v>1230</v>
      </c>
      <c r="R256" s="33" t="s">
        <v>1230</v>
      </c>
      <c r="S256" s="33" t="s">
        <v>369</v>
      </c>
      <c r="T256" s="31" t="s">
        <v>1230</v>
      </c>
      <c r="U256" s="31">
        <v>1260</v>
      </c>
      <c r="V256" s="36" t="s">
        <v>1230</v>
      </c>
      <c r="W256" s="35">
        <v>0</v>
      </c>
      <c r="X256" s="34"/>
    </row>
    <row r="257" spans="1:24" x14ac:dyDescent="0.2">
      <c r="A257" s="11" t="s">
        <v>1069</v>
      </c>
      <c r="B257" s="12" t="s">
        <v>498</v>
      </c>
      <c r="C257" s="12" t="s">
        <v>499</v>
      </c>
      <c r="D257" s="12" t="s">
        <v>735</v>
      </c>
      <c r="E257" s="13">
        <v>20157.36</v>
      </c>
      <c r="F257" s="12">
        <v>0</v>
      </c>
      <c r="G257" s="14" t="s">
        <v>369</v>
      </c>
      <c r="H257" s="15">
        <v>11065</v>
      </c>
      <c r="I257" s="14">
        <v>1</v>
      </c>
      <c r="J257" s="14">
        <v>28</v>
      </c>
      <c r="K257" s="13">
        <v>719.90571428571434</v>
      </c>
      <c r="L257" s="31" t="s">
        <v>1226</v>
      </c>
      <c r="M257" s="13" t="s">
        <v>1181</v>
      </c>
      <c r="N257" s="33">
        <v>44803</v>
      </c>
      <c r="O257" s="33">
        <v>44803</v>
      </c>
      <c r="P257" s="33" t="s">
        <v>369</v>
      </c>
      <c r="Q257" s="33" t="s">
        <v>1230</v>
      </c>
      <c r="R257" s="33" t="s">
        <v>1230</v>
      </c>
      <c r="S257" s="33" t="s">
        <v>369</v>
      </c>
      <c r="T257" s="31" t="s">
        <v>1230</v>
      </c>
      <c r="U257" s="31">
        <v>20157.36</v>
      </c>
      <c r="V257" s="36" t="s">
        <v>1230</v>
      </c>
      <c r="W257" s="35">
        <v>0</v>
      </c>
      <c r="X257" s="34"/>
    </row>
    <row r="258" spans="1:24" x14ac:dyDescent="0.2">
      <c r="A258" s="11" t="s">
        <v>1070</v>
      </c>
      <c r="B258" s="12" t="s">
        <v>498</v>
      </c>
      <c r="C258" s="12" t="s">
        <v>499</v>
      </c>
      <c r="D258" s="12" t="s">
        <v>735</v>
      </c>
      <c r="E258" s="13">
        <v>20157.36</v>
      </c>
      <c r="F258" s="12">
        <v>0</v>
      </c>
      <c r="G258" s="14" t="s">
        <v>369</v>
      </c>
      <c r="H258" s="15">
        <v>11065</v>
      </c>
      <c r="I258" s="14">
        <v>1</v>
      </c>
      <c r="J258" s="14">
        <v>28</v>
      </c>
      <c r="K258" s="13">
        <v>719.90571428571434</v>
      </c>
      <c r="L258" s="31" t="s">
        <v>1226</v>
      </c>
      <c r="M258" s="13" t="s">
        <v>1181</v>
      </c>
      <c r="N258" s="33">
        <v>44803</v>
      </c>
      <c r="O258" s="33">
        <v>44803</v>
      </c>
      <c r="P258" s="33" t="s">
        <v>369</v>
      </c>
      <c r="Q258" s="33" t="s">
        <v>1230</v>
      </c>
      <c r="R258" s="33" t="s">
        <v>1230</v>
      </c>
      <c r="S258" s="33" t="s">
        <v>369</v>
      </c>
      <c r="T258" s="31" t="s">
        <v>1230</v>
      </c>
      <c r="U258" s="31">
        <v>20157.36</v>
      </c>
      <c r="V258" s="36" t="s">
        <v>1230</v>
      </c>
      <c r="W258" s="35">
        <v>0</v>
      </c>
      <c r="X258" s="34"/>
    </row>
    <row r="259" spans="1:24" x14ac:dyDescent="0.2">
      <c r="A259" s="11" t="s">
        <v>1071</v>
      </c>
      <c r="B259" s="12" t="s">
        <v>498</v>
      </c>
      <c r="C259" s="12" t="s">
        <v>499</v>
      </c>
      <c r="D259" s="12" t="s">
        <v>735</v>
      </c>
      <c r="E259" s="13">
        <v>15118.04</v>
      </c>
      <c r="F259" s="12">
        <v>0</v>
      </c>
      <c r="G259" s="14" t="s">
        <v>369</v>
      </c>
      <c r="H259" s="15">
        <v>11065</v>
      </c>
      <c r="I259" s="14">
        <v>1</v>
      </c>
      <c r="J259" s="14">
        <v>21</v>
      </c>
      <c r="K259" s="13">
        <v>719.90666666666675</v>
      </c>
      <c r="L259" s="31" t="s">
        <v>1226</v>
      </c>
      <c r="M259" s="13" t="s">
        <v>1181</v>
      </c>
      <c r="N259" s="33">
        <v>44803</v>
      </c>
      <c r="O259" s="33">
        <v>44803</v>
      </c>
      <c r="P259" s="33" t="s">
        <v>369</v>
      </c>
      <c r="Q259" s="33" t="s">
        <v>1230</v>
      </c>
      <c r="R259" s="33" t="s">
        <v>1230</v>
      </c>
      <c r="S259" s="33" t="s">
        <v>369</v>
      </c>
      <c r="T259" s="31" t="s">
        <v>1230</v>
      </c>
      <c r="U259" s="31">
        <v>15118.04</v>
      </c>
      <c r="V259" s="36" t="s">
        <v>1230</v>
      </c>
      <c r="W259" s="35">
        <v>0</v>
      </c>
      <c r="X259" s="34"/>
    </row>
    <row r="260" spans="1:24" x14ac:dyDescent="0.2">
      <c r="A260" s="11" t="s">
        <v>1072</v>
      </c>
      <c r="B260" s="12" t="s">
        <v>498</v>
      </c>
      <c r="C260" s="12" t="s">
        <v>499</v>
      </c>
      <c r="D260" s="12" t="s">
        <v>735</v>
      </c>
      <c r="E260" s="13">
        <v>15118.04</v>
      </c>
      <c r="F260" s="12">
        <v>0</v>
      </c>
      <c r="G260" s="14" t="s">
        <v>369</v>
      </c>
      <c r="H260" s="15">
        <v>11065</v>
      </c>
      <c r="I260" s="14">
        <v>1</v>
      </c>
      <c r="J260" s="14">
        <v>21</v>
      </c>
      <c r="K260" s="13">
        <v>719.90666666666675</v>
      </c>
      <c r="L260" s="31" t="s">
        <v>1226</v>
      </c>
      <c r="M260" s="13" t="s">
        <v>1181</v>
      </c>
      <c r="N260" s="33">
        <v>44803</v>
      </c>
      <c r="O260" s="33">
        <v>44803</v>
      </c>
      <c r="P260" s="33" t="s">
        <v>369</v>
      </c>
      <c r="Q260" s="33" t="s">
        <v>1230</v>
      </c>
      <c r="R260" s="33" t="s">
        <v>1230</v>
      </c>
      <c r="S260" s="33" t="s">
        <v>369</v>
      </c>
      <c r="T260" s="31" t="s">
        <v>1230</v>
      </c>
      <c r="U260" s="31">
        <v>15118.04</v>
      </c>
      <c r="V260" s="36" t="s">
        <v>1230</v>
      </c>
      <c r="W260" s="35">
        <v>0</v>
      </c>
      <c r="X260" s="34"/>
    </row>
    <row r="261" spans="1:24" ht="165.75" x14ac:dyDescent="0.2">
      <c r="A261" s="11" t="s">
        <v>1073</v>
      </c>
      <c r="B261" s="12" t="s">
        <v>500</v>
      </c>
      <c r="C261" s="12" t="s">
        <v>500</v>
      </c>
      <c r="D261" s="12" t="s">
        <v>741</v>
      </c>
      <c r="E261" s="13">
        <v>20157.36</v>
      </c>
      <c r="F261" s="12" t="s">
        <v>501</v>
      </c>
      <c r="G261" s="14" t="s">
        <v>1181</v>
      </c>
      <c r="H261" s="15">
        <v>34000</v>
      </c>
      <c r="I261" s="14">
        <v>1</v>
      </c>
      <c r="J261" s="14">
        <v>28</v>
      </c>
      <c r="K261" s="13">
        <v>719.90571428571434</v>
      </c>
      <c r="L261" s="31" t="s">
        <v>1226</v>
      </c>
      <c r="M261" s="13" t="s">
        <v>1181</v>
      </c>
      <c r="N261" s="33">
        <v>44810</v>
      </c>
      <c r="O261" s="33">
        <v>44810</v>
      </c>
      <c r="P261" s="33" t="s">
        <v>369</v>
      </c>
      <c r="Q261" s="33" t="s">
        <v>1230</v>
      </c>
      <c r="R261" s="33" t="s">
        <v>1230</v>
      </c>
      <c r="S261" s="33" t="s">
        <v>369</v>
      </c>
      <c r="T261" s="31" t="s">
        <v>1230</v>
      </c>
      <c r="U261" s="31">
        <v>20157.36</v>
      </c>
      <c r="V261" s="36" t="s">
        <v>1230</v>
      </c>
      <c r="W261" s="35">
        <v>0</v>
      </c>
      <c r="X261" s="34"/>
    </row>
    <row r="262" spans="1:24" ht="165.75" x14ac:dyDescent="0.2">
      <c r="A262" s="11" t="s">
        <v>1074</v>
      </c>
      <c r="B262" s="12" t="s">
        <v>502</v>
      </c>
      <c r="C262" s="12" t="s">
        <v>502</v>
      </c>
      <c r="D262" s="12" t="s">
        <v>741</v>
      </c>
      <c r="E262" s="13">
        <v>20157.36</v>
      </c>
      <c r="F262" s="12" t="s">
        <v>501</v>
      </c>
      <c r="G262" s="14" t="s">
        <v>1181</v>
      </c>
      <c r="H262" s="15">
        <v>34000</v>
      </c>
      <c r="I262" s="14">
        <v>1</v>
      </c>
      <c r="J262" s="14">
        <v>28</v>
      </c>
      <c r="K262" s="13">
        <v>719.90571428571434</v>
      </c>
      <c r="L262" s="31" t="s">
        <v>1226</v>
      </c>
      <c r="M262" s="13" t="s">
        <v>1181</v>
      </c>
      <c r="N262" s="33">
        <v>44810</v>
      </c>
      <c r="O262" s="33">
        <v>44810</v>
      </c>
      <c r="P262" s="33" t="s">
        <v>369</v>
      </c>
      <c r="Q262" s="33" t="s">
        <v>1230</v>
      </c>
      <c r="R262" s="33" t="s">
        <v>1230</v>
      </c>
      <c r="S262" s="33" t="s">
        <v>369</v>
      </c>
      <c r="T262" s="31" t="s">
        <v>1230</v>
      </c>
      <c r="U262" s="31">
        <v>20157.36</v>
      </c>
      <c r="V262" s="36" t="s">
        <v>1230</v>
      </c>
      <c r="W262" s="35">
        <v>0</v>
      </c>
      <c r="X262" s="34"/>
    </row>
    <row r="263" spans="1:24" ht="165.75" x14ac:dyDescent="0.2">
      <c r="A263" s="11" t="s">
        <v>1075</v>
      </c>
      <c r="B263" s="12" t="s">
        <v>503</v>
      </c>
      <c r="C263" s="12" t="s">
        <v>503</v>
      </c>
      <c r="D263" s="12" t="s">
        <v>741</v>
      </c>
      <c r="E263" s="13">
        <v>15118.04</v>
      </c>
      <c r="F263" s="12" t="s">
        <v>501</v>
      </c>
      <c r="G263" s="14" t="s">
        <v>1181</v>
      </c>
      <c r="H263" s="15">
        <v>34000</v>
      </c>
      <c r="I263" s="14">
        <v>1</v>
      </c>
      <c r="J263" s="14">
        <v>21</v>
      </c>
      <c r="K263" s="13">
        <v>719.90666666666675</v>
      </c>
      <c r="L263" s="31" t="s">
        <v>1226</v>
      </c>
      <c r="M263" s="13" t="s">
        <v>1181</v>
      </c>
      <c r="N263" s="33">
        <v>44810</v>
      </c>
      <c r="O263" s="33">
        <v>44810</v>
      </c>
      <c r="P263" s="33" t="s">
        <v>369</v>
      </c>
      <c r="Q263" s="33" t="s">
        <v>1230</v>
      </c>
      <c r="R263" s="33" t="s">
        <v>1230</v>
      </c>
      <c r="S263" s="33" t="s">
        <v>369</v>
      </c>
      <c r="T263" s="31" t="s">
        <v>1230</v>
      </c>
      <c r="U263" s="31">
        <v>15118.04</v>
      </c>
      <c r="V263" s="36" t="s">
        <v>1230</v>
      </c>
      <c r="W263" s="35">
        <v>0</v>
      </c>
      <c r="X263" s="34"/>
    </row>
    <row r="264" spans="1:24" ht="165.75" x14ac:dyDescent="0.2">
      <c r="A264" s="11" t="s">
        <v>1076</v>
      </c>
      <c r="B264" s="12" t="s">
        <v>504</v>
      </c>
      <c r="C264" s="12" t="s">
        <v>504</v>
      </c>
      <c r="D264" s="12" t="s">
        <v>741</v>
      </c>
      <c r="E264" s="13">
        <v>15118.04</v>
      </c>
      <c r="F264" s="12" t="s">
        <v>501</v>
      </c>
      <c r="G264" s="14" t="s">
        <v>1181</v>
      </c>
      <c r="H264" s="15">
        <v>34000</v>
      </c>
      <c r="I264" s="14">
        <v>1</v>
      </c>
      <c r="J264" s="14">
        <v>21</v>
      </c>
      <c r="K264" s="13">
        <v>719.90666666666675</v>
      </c>
      <c r="L264" s="31" t="s">
        <v>1226</v>
      </c>
      <c r="M264" s="13" t="s">
        <v>1181</v>
      </c>
      <c r="N264" s="33">
        <v>44810</v>
      </c>
      <c r="O264" s="33">
        <v>44810</v>
      </c>
      <c r="P264" s="33" t="s">
        <v>369</v>
      </c>
      <c r="Q264" s="33" t="s">
        <v>1230</v>
      </c>
      <c r="R264" s="33" t="s">
        <v>1230</v>
      </c>
      <c r="S264" s="33" t="s">
        <v>369</v>
      </c>
      <c r="T264" s="31" t="s">
        <v>1230</v>
      </c>
      <c r="U264" s="31">
        <v>15118.04</v>
      </c>
      <c r="V264" s="36" t="s">
        <v>1230</v>
      </c>
      <c r="W264" s="35">
        <v>0</v>
      </c>
      <c r="X264" s="34"/>
    </row>
    <row r="265" spans="1:24" ht="51" x14ac:dyDescent="0.2">
      <c r="A265" s="11" t="s">
        <v>1077</v>
      </c>
      <c r="B265" s="12" t="s">
        <v>131</v>
      </c>
      <c r="C265" s="12" t="s">
        <v>131</v>
      </c>
      <c r="D265" s="12" t="s">
        <v>751</v>
      </c>
      <c r="E265" s="13">
        <v>1051.05</v>
      </c>
      <c r="F265" s="12" t="s">
        <v>90</v>
      </c>
      <c r="G265" s="14" t="s">
        <v>369</v>
      </c>
      <c r="H265" s="15">
        <v>3020</v>
      </c>
      <c r="I265" s="14">
        <v>10</v>
      </c>
      <c r="J265" s="14">
        <v>1</v>
      </c>
      <c r="K265" s="13">
        <v>105.10499999999999</v>
      </c>
      <c r="L265" s="31" t="s">
        <v>1226</v>
      </c>
      <c r="M265" s="13" t="s">
        <v>1181</v>
      </c>
      <c r="N265" s="33">
        <v>44778</v>
      </c>
      <c r="O265" s="33">
        <v>44778</v>
      </c>
      <c r="P265" s="33" t="s">
        <v>369</v>
      </c>
      <c r="Q265" s="33" t="s">
        <v>1230</v>
      </c>
      <c r="R265" s="33" t="s">
        <v>1230</v>
      </c>
      <c r="S265" s="33" t="s">
        <v>369</v>
      </c>
      <c r="T265" s="31" t="s">
        <v>1230</v>
      </c>
      <c r="U265" s="31">
        <v>1051.05</v>
      </c>
      <c r="V265" s="36" t="s">
        <v>1230</v>
      </c>
      <c r="W265" s="35">
        <v>-0.55000000000000004</v>
      </c>
      <c r="X265" s="34"/>
    </row>
    <row r="266" spans="1:24" x14ac:dyDescent="0.2">
      <c r="A266" s="11" t="s">
        <v>1078</v>
      </c>
      <c r="B266" s="12" t="s">
        <v>505</v>
      </c>
      <c r="C266" s="12" t="s">
        <v>505</v>
      </c>
      <c r="D266" s="12" t="s">
        <v>807</v>
      </c>
      <c r="E266" s="13">
        <v>4219.54</v>
      </c>
      <c r="F266" s="12" t="s">
        <v>506</v>
      </c>
      <c r="G266" s="14" t="s">
        <v>369</v>
      </c>
      <c r="H266" s="15">
        <v>350</v>
      </c>
      <c r="I266" s="14">
        <v>1</v>
      </c>
      <c r="J266" s="14">
        <v>60</v>
      </c>
      <c r="K266" s="13">
        <v>70.325666666666663</v>
      </c>
      <c r="L266" s="31" t="s">
        <v>1226</v>
      </c>
      <c r="M266" s="13" t="s">
        <v>1181</v>
      </c>
      <c r="N266" s="33">
        <v>44566</v>
      </c>
      <c r="O266" s="33">
        <v>44566</v>
      </c>
      <c r="P266" s="33" t="s">
        <v>369</v>
      </c>
      <c r="Q266" s="33" t="s">
        <v>1230</v>
      </c>
      <c r="R266" s="33" t="s">
        <v>1230</v>
      </c>
      <c r="S266" s="33" t="s">
        <v>369</v>
      </c>
      <c r="T266" s="31" t="s">
        <v>1230</v>
      </c>
      <c r="U266" s="31">
        <v>4219.54</v>
      </c>
      <c r="V266" s="36" t="s">
        <v>1230</v>
      </c>
      <c r="W266" s="35">
        <v>0</v>
      </c>
      <c r="X266" s="34"/>
    </row>
    <row r="267" spans="1:24" ht="51" x14ac:dyDescent="0.2">
      <c r="A267" s="11" t="s">
        <v>1079</v>
      </c>
      <c r="B267" s="12" t="s">
        <v>507</v>
      </c>
      <c r="C267" s="12" t="s">
        <v>507</v>
      </c>
      <c r="D267" s="12" t="s">
        <v>764</v>
      </c>
      <c r="E267" s="13">
        <v>5360.55</v>
      </c>
      <c r="F267" s="12" t="s">
        <v>423</v>
      </c>
      <c r="G267" s="14" t="s">
        <v>369</v>
      </c>
      <c r="H267" s="15">
        <v>100000</v>
      </c>
      <c r="I267" s="14">
        <v>1</v>
      </c>
      <c r="J267" s="14">
        <v>90</v>
      </c>
      <c r="K267" s="13">
        <v>59.561666666666667</v>
      </c>
      <c r="L267" s="31" t="s">
        <v>1226</v>
      </c>
      <c r="M267" s="13" t="s">
        <v>1181</v>
      </c>
      <c r="N267" s="33">
        <v>44701</v>
      </c>
      <c r="O267" s="33">
        <v>44701</v>
      </c>
      <c r="P267" s="33" t="s">
        <v>369</v>
      </c>
      <c r="Q267" s="33" t="s">
        <v>1230</v>
      </c>
      <c r="R267" s="33" t="s">
        <v>1230</v>
      </c>
      <c r="S267" s="33" t="s">
        <v>369</v>
      </c>
      <c r="T267" s="31" t="s">
        <v>1230</v>
      </c>
      <c r="U267" s="31">
        <v>5360.55</v>
      </c>
      <c r="V267" s="36" t="s">
        <v>1230</v>
      </c>
      <c r="W267" s="35">
        <v>0</v>
      </c>
      <c r="X267" s="34"/>
    </row>
    <row r="268" spans="1:24" ht="25.5" x14ac:dyDescent="0.2">
      <c r="A268" s="11" t="s">
        <v>1080</v>
      </c>
      <c r="B268" s="12" t="s">
        <v>508</v>
      </c>
      <c r="C268" s="12" t="s">
        <v>509</v>
      </c>
      <c r="D268" s="12" t="s">
        <v>769</v>
      </c>
      <c r="E268" s="13">
        <v>1398</v>
      </c>
      <c r="F268" s="12" t="s">
        <v>510</v>
      </c>
      <c r="G268" s="14" t="s">
        <v>369</v>
      </c>
      <c r="H268" s="15">
        <v>1000</v>
      </c>
      <c r="I268" s="14">
        <v>10</v>
      </c>
      <c r="J268" s="14">
        <v>250</v>
      </c>
      <c r="K268" s="13">
        <v>0.55920000000000003</v>
      </c>
      <c r="L268" s="31" t="s">
        <v>1226</v>
      </c>
      <c r="M268" s="13" t="s">
        <v>1181</v>
      </c>
      <c r="N268" s="33">
        <v>44641</v>
      </c>
      <c r="O268" s="33">
        <v>44641</v>
      </c>
      <c r="P268" s="33" t="s">
        <v>369</v>
      </c>
      <c r="Q268" s="33" t="s">
        <v>1230</v>
      </c>
      <c r="R268" s="33" t="s">
        <v>1230</v>
      </c>
      <c r="S268" s="33" t="s">
        <v>369</v>
      </c>
      <c r="T268" s="31" t="s">
        <v>1230</v>
      </c>
      <c r="U268" s="31">
        <v>1398</v>
      </c>
      <c r="V268" s="36" t="s">
        <v>1230</v>
      </c>
      <c r="W268" s="35">
        <v>0</v>
      </c>
      <c r="X268" s="34"/>
    </row>
    <row r="269" spans="1:24" ht="25.5" x14ac:dyDescent="0.2">
      <c r="A269" s="11" t="s">
        <v>1081</v>
      </c>
      <c r="B269" s="12" t="s">
        <v>508</v>
      </c>
      <c r="C269" s="12" t="s">
        <v>509</v>
      </c>
      <c r="D269" s="12" t="s">
        <v>769</v>
      </c>
      <c r="E269" s="13">
        <v>1595</v>
      </c>
      <c r="F269" s="12" t="s">
        <v>511</v>
      </c>
      <c r="G269" s="14" t="s">
        <v>369</v>
      </c>
      <c r="H269" s="15">
        <v>1000</v>
      </c>
      <c r="I269" s="14">
        <v>10</v>
      </c>
      <c r="J269" s="14">
        <v>100</v>
      </c>
      <c r="K269" s="13">
        <v>1.595</v>
      </c>
      <c r="L269" s="31" t="s">
        <v>1226</v>
      </c>
      <c r="M269" s="13" t="s">
        <v>1181</v>
      </c>
      <c r="N269" s="33">
        <v>44641</v>
      </c>
      <c r="O269" s="33">
        <v>44641</v>
      </c>
      <c r="P269" s="33" t="s">
        <v>369</v>
      </c>
      <c r="Q269" s="33" t="s">
        <v>1230</v>
      </c>
      <c r="R269" s="33" t="s">
        <v>1230</v>
      </c>
      <c r="S269" s="33" t="s">
        <v>369</v>
      </c>
      <c r="T269" s="31" t="s">
        <v>1230</v>
      </c>
      <c r="U269" s="31">
        <v>1595</v>
      </c>
      <c r="V269" s="36" t="s">
        <v>1230</v>
      </c>
      <c r="W269" s="35">
        <v>0</v>
      </c>
      <c r="X269" s="34"/>
    </row>
    <row r="270" spans="1:24" ht="25.5" x14ac:dyDescent="0.2">
      <c r="A270" s="11" t="s">
        <v>1082</v>
      </c>
      <c r="B270" s="12" t="s">
        <v>512</v>
      </c>
      <c r="C270" s="12" t="s">
        <v>513</v>
      </c>
      <c r="D270" s="12" t="s">
        <v>712</v>
      </c>
      <c r="E270" s="13">
        <v>51133</v>
      </c>
      <c r="F270" s="12" t="s">
        <v>514</v>
      </c>
      <c r="G270" s="14" t="s">
        <v>1181</v>
      </c>
      <c r="H270" s="15">
        <v>15</v>
      </c>
      <c r="I270" s="14">
        <v>2</v>
      </c>
      <c r="J270" s="14">
        <v>7.5</v>
      </c>
      <c r="K270" s="13">
        <v>3408.8666666666668</v>
      </c>
      <c r="L270" s="31" t="s">
        <v>1225</v>
      </c>
      <c r="M270" s="13" t="s">
        <v>1228</v>
      </c>
      <c r="N270" s="33">
        <v>44805</v>
      </c>
      <c r="O270" s="33">
        <v>44421</v>
      </c>
      <c r="P270" s="33" t="s">
        <v>1181</v>
      </c>
      <c r="Q270" s="33" t="s">
        <v>1230</v>
      </c>
      <c r="R270" s="33" t="s">
        <v>369</v>
      </c>
      <c r="S270" s="33" t="s">
        <v>369</v>
      </c>
      <c r="T270" s="31" t="s">
        <v>1230</v>
      </c>
      <c r="U270" s="31">
        <v>51133</v>
      </c>
      <c r="V270" s="36" t="s">
        <v>1230</v>
      </c>
      <c r="W270" s="35">
        <v>0</v>
      </c>
      <c r="X270" s="34"/>
    </row>
    <row r="271" spans="1:24" x14ac:dyDescent="0.2">
      <c r="A271" s="11" t="s">
        <v>1083</v>
      </c>
      <c r="B271" s="12" t="s">
        <v>515</v>
      </c>
      <c r="C271" s="12" t="s">
        <v>516</v>
      </c>
      <c r="D271" s="12" t="s">
        <v>795</v>
      </c>
      <c r="E271" s="13">
        <v>2425</v>
      </c>
      <c r="F271" s="12">
        <v>9.1666699999999999</v>
      </c>
      <c r="G271" s="14" t="s">
        <v>1181</v>
      </c>
      <c r="H271" s="15">
        <v>9</v>
      </c>
      <c r="I271" s="14">
        <v>1</v>
      </c>
      <c r="J271" s="14">
        <v>110</v>
      </c>
      <c r="K271" s="13">
        <v>22.045454545454547</v>
      </c>
      <c r="L271" s="31" t="s">
        <v>1225</v>
      </c>
      <c r="M271" s="13" t="s">
        <v>1228</v>
      </c>
      <c r="N271" s="33">
        <v>44713</v>
      </c>
      <c r="O271" s="33">
        <v>44713</v>
      </c>
      <c r="P271" s="33" t="s">
        <v>1181</v>
      </c>
      <c r="Q271" s="33" t="s">
        <v>369</v>
      </c>
      <c r="R271" s="33" t="s">
        <v>369</v>
      </c>
      <c r="S271" s="33" t="s">
        <v>369</v>
      </c>
      <c r="T271" s="31" t="s">
        <v>1230</v>
      </c>
      <c r="U271" s="31">
        <v>2425</v>
      </c>
      <c r="V271" s="36" t="s">
        <v>1230</v>
      </c>
      <c r="W271" s="35">
        <v>0</v>
      </c>
      <c r="X271" s="34"/>
    </row>
    <row r="272" spans="1:24" x14ac:dyDescent="0.2">
      <c r="A272" s="11" t="s">
        <v>1084</v>
      </c>
      <c r="B272" s="12" t="s">
        <v>515</v>
      </c>
      <c r="C272" s="12" t="s">
        <v>516</v>
      </c>
      <c r="D272" s="12" t="s">
        <v>795</v>
      </c>
      <c r="E272" s="13">
        <v>12125</v>
      </c>
      <c r="F272" s="12">
        <v>45.833329999999997</v>
      </c>
      <c r="G272" s="14" t="s">
        <v>1181</v>
      </c>
      <c r="H272" s="15">
        <v>9</v>
      </c>
      <c r="I272" s="14">
        <v>5</v>
      </c>
      <c r="J272" s="14">
        <v>110</v>
      </c>
      <c r="K272" s="13">
        <v>22.045454545454547</v>
      </c>
      <c r="L272" s="31" t="s">
        <v>1225</v>
      </c>
      <c r="M272" s="13" t="s">
        <v>1228</v>
      </c>
      <c r="N272" s="33">
        <v>44713</v>
      </c>
      <c r="O272" s="33">
        <v>44713</v>
      </c>
      <c r="P272" s="33" t="s">
        <v>1181</v>
      </c>
      <c r="Q272" s="33" t="s">
        <v>369</v>
      </c>
      <c r="R272" s="33" t="s">
        <v>369</v>
      </c>
      <c r="S272" s="33" t="s">
        <v>369</v>
      </c>
      <c r="T272" s="31" t="s">
        <v>1230</v>
      </c>
      <c r="U272" s="31">
        <v>12125</v>
      </c>
      <c r="V272" s="36" t="s">
        <v>1230</v>
      </c>
      <c r="W272" s="35">
        <v>0.08</v>
      </c>
      <c r="X272" s="34"/>
    </row>
    <row r="273" spans="1:24" x14ac:dyDescent="0.2">
      <c r="A273" s="11" t="s">
        <v>1085</v>
      </c>
      <c r="B273" s="12" t="s">
        <v>378</v>
      </c>
      <c r="C273" s="12" t="s">
        <v>379</v>
      </c>
      <c r="D273" s="12" t="s">
        <v>728</v>
      </c>
      <c r="E273" s="13">
        <v>18272.79</v>
      </c>
      <c r="F273" s="12" t="s">
        <v>517</v>
      </c>
      <c r="G273" s="14" t="s">
        <v>1181</v>
      </c>
      <c r="H273" s="15">
        <v>1000</v>
      </c>
      <c r="I273" s="14">
        <v>1</v>
      </c>
      <c r="J273" s="14">
        <v>2.4</v>
      </c>
      <c r="K273" s="13">
        <v>7613.6625000000004</v>
      </c>
      <c r="L273" s="31" t="s">
        <v>1225</v>
      </c>
      <c r="M273" s="13" t="s">
        <v>1228</v>
      </c>
      <c r="N273" s="33">
        <v>43578</v>
      </c>
      <c r="O273" s="33" t="s">
        <v>1230</v>
      </c>
      <c r="P273" s="33" t="s">
        <v>369</v>
      </c>
      <c r="Q273" s="33" t="s">
        <v>1230</v>
      </c>
      <c r="R273" s="33" t="s">
        <v>369</v>
      </c>
      <c r="S273" s="33" t="s">
        <v>369</v>
      </c>
      <c r="T273" s="31" t="s">
        <v>1230</v>
      </c>
      <c r="U273" s="31">
        <v>18272.79</v>
      </c>
      <c r="V273" s="36" t="s">
        <v>1230</v>
      </c>
      <c r="W273" s="35">
        <v>0</v>
      </c>
      <c r="X273" s="34"/>
    </row>
    <row r="274" spans="1:24" x14ac:dyDescent="0.2">
      <c r="A274" s="11" t="s">
        <v>1086</v>
      </c>
      <c r="B274" s="12" t="s">
        <v>518</v>
      </c>
      <c r="C274" s="12" t="s">
        <v>519</v>
      </c>
      <c r="D274" s="12" t="s">
        <v>775</v>
      </c>
      <c r="E274" s="13">
        <v>813.24</v>
      </c>
      <c r="F274" s="12" t="s">
        <v>520</v>
      </c>
      <c r="G274" s="14" t="s">
        <v>369</v>
      </c>
      <c r="H274" s="15">
        <v>1</v>
      </c>
      <c r="I274" s="14">
        <v>1</v>
      </c>
      <c r="J274" s="14">
        <v>1</v>
      </c>
      <c r="K274" s="13">
        <v>813.24</v>
      </c>
      <c r="L274" s="31" t="s">
        <v>1225</v>
      </c>
      <c r="M274" s="13" t="s">
        <v>1228</v>
      </c>
      <c r="N274" s="33">
        <v>36692</v>
      </c>
      <c r="O274" s="33">
        <v>36692</v>
      </c>
      <c r="P274" s="33" t="s">
        <v>369</v>
      </c>
      <c r="Q274" s="33" t="s">
        <v>1230</v>
      </c>
      <c r="R274" s="33" t="s">
        <v>1230</v>
      </c>
      <c r="S274" s="33" t="s">
        <v>369</v>
      </c>
      <c r="T274" s="31">
        <v>813.24</v>
      </c>
      <c r="U274" s="31">
        <v>813.24</v>
      </c>
      <c r="V274" s="36">
        <v>0</v>
      </c>
      <c r="W274" s="35">
        <v>-0.35</v>
      </c>
      <c r="X274" s="34"/>
    </row>
    <row r="275" spans="1:24" ht="76.5" x14ac:dyDescent="0.2">
      <c r="A275" s="11" t="s">
        <v>1087</v>
      </c>
      <c r="B275" s="12" t="s">
        <v>521</v>
      </c>
      <c r="C275" s="12" t="s">
        <v>522</v>
      </c>
      <c r="D275" s="12" t="s">
        <v>735</v>
      </c>
      <c r="E275" s="13">
        <v>5533.61</v>
      </c>
      <c r="F275" s="12" t="s">
        <v>523</v>
      </c>
      <c r="G275" s="14" t="s">
        <v>369</v>
      </c>
      <c r="H275" s="15">
        <v>1000</v>
      </c>
      <c r="I275" s="14">
        <v>1</v>
      </c>
      <c r="J275" s="14">
        <v>30</v>
      </c>
      <c r="K275" s="13">
        <v>184.45366666666666</v>
      </c>
      <c r="L275" s="31" t="s">
        <v>1226</v>
      </c>
      <c r="M275" s="13" t="s">
        <v>1181</v>
      </c>
      <c r="N275" s="33">
        <v>44700</v>
      </c>
      <c r="O275" s="33">
        <v>44700</v>
      </c>
      <c r="P275" s="33" t="s">
        <v>369</v>
      </c>
      <c r="Q275" s="33" t="s">
        <v>1230</v>
      </c>
      <c r="R275" s="33" t="s">
        <v>1230</v>
      </c>
      <c r="S275" s="33" t="s">
        <v>369</v>
      </c>
      <c r="T275" s="31" t="s">
        <v>1230</v>
      </c>
      <c r="U275" s="31">
        <v>1660.08</v>
      </c>
      <c r="V275" s="36" t="s">
        <v>1230</v>
      </c>
      <c r="W275" s="35">
        <v>-0.35</v>
      </c>
      <c r="X275" s="34"/>
    </row>
    <row r="276" spans="1:24" ht="76.5" x14ac:dyDescent="0.2">
      <c r="A276" s="11" t="s">
        <v>1088</v>
      </c>
      <c r="B276" s="12" t="s">
        <v>521</v>
      </c>
      <c r="C276" s="12" t="s">
        <v>522</v>
      </c>
      <c r="D276" s="12" t="s">
        <v>735</v>
      </c>
      <c r="E276" s="13">
        <v>5533.61</v>
      </c>
      <c r="F276" s="12" t="s">
        <v>524</v>
      </c>
      <c r="G276" s="14" t="s">
        <v>369</v>
      </c>
      <c r="H276" s="15">
        <v>1000</v>
      </c>
      <c r="I276" s="14">
        <v>1</v>
      </c>
      <c r="J276" s="14">
        <v>30</v>
      </c>
      <c r="K276" s="13">
        <v>184.45366666666666</v>
      </c>
      <c r="L276" s="31" t="s">
        <v>1226</v>
      </c>
      <c r="M276" s="13" t="s">
        <v>1181</v>
      </c>
      <c r="N276" s="33">
        <v>44700</v>
      </c>
      <c r="O276" s="33">
        <v>44700</v>
      </c>
      <c r="P276" s="33" t="s">
        <v>369</v>
      </c>
      <c r="Q276" s="33" t="s">
        <v>1230</v>
      </c>
      <c r="R276" s="33" t="s">
        <v>1230</v>
      </c>
      <c r="S276" s="33" t="s">
        <v>369</v>
      </c>
      <c r="T276" s="31" t="s">
        <v>1230</v>
      </c>
      <c r="U276" s="31">
        <v>1660.08</v>
      </c>
      <c r="V276" s="36" t="s">
        <v>1230</v>
      </c>
      <c r="W276" s="35">
        <v>0</v>
      </c>
      <c r="X276" s="34"/>
    </row>
    <row r="277" spans="1:24" ht="114.75" x14ac:dyDescent="0.2">
      <c r="A277" s="11" t="s">
        <v>1089</v>
      </c>
      <c r="B277" s="12" t="s">
        <v>525</v>
      </c>
      <c r="C277" s="12" t="s">
        <v>526</v>
      </c>
      <c r="D277" s="12" t="s">
        <v>764</v>
      </c>
      <c r="E277" s="13">
        <v>720.49</v>
      </c>
      <c r="F277" s="12" t="s">
        <v>527</v>
      </c>
      <c r="G277" s="14" t="s">
        <v>369</v>
      </c>
      <c r="H277" s="15">
        <v>136</v>
      </c>
      <c r="I277" s="14">
        <v>6</v>
      </c>
      <c r="J277" s="14">
        <v>10</v>
      </c>
      <c r="K277" s="13">
        <v>12.008166666666666</v>
      </c>
      <c r="L277" s="31" t="s">
        <v>1226</v>
      </c>
      <c r="M277" s="13" t="s">
        <v>1181</v>
      </c>
      <c r="N277" s="33">
        <v>44175</v>
      </c>
      <c r="O277" s="33">
        <v>44396</v>
      </c>
      <c r="P277" s="33" t="s">
        <v>369</v>
      </c>
      <c r="Q277" s="33" t="s">
        <v>1230</v>
      </c>
      <c r="R277" s="33" t="s">
        <v>1230</v>
      </c>
      <c r="S277" s="33" t="s">
        <v>369</v>
      </c>
      <c r="T277" s="31" t="s">
        <v>1230</v>
      </c>
      <c r="U277" s="31">
        <v>720.49</v>
      </c>
      <c r="V277" s="36" t="s">
        <v>1230</v>
      </c>
      <c r="W277" s="35">
        <v>0</v>
      </c>
      <c r="X277" s="34"/>
    </row>
    <row r="278" spans="1:24" ht="76.5" x14ac:dyDescent="0.2">
      <c r="A278" s="11" t="s">
        <v>1090</v>
      </c>
      <c r="B278" s="12" t="s">
        <v>528</v>
      </c>
      <c r="C278" s="12" t="s">
        <v>528</v>
      </c>
      <c r="D278" s="12" t="s">
        <v>744</v>
      </c>
      <c r="E278" s="13">
        <v>2350</v>
      </c>
      <c r="F278" s="12" t="s">
        <v>529</v>
      </c>
      <c r="G278" s="14" t="s">
        <v>369</v>
      </c>
      <c r="H278" s="15">
        <v>8000</v>
      </c>
      <c r="I278" s="14">
        <v>56</v>
      </c>
      <c r="J278" s="14">
        <v>4</v>
      </c>
      <c r="K278" s="13">
        <v>10.491071428571429</v>
      </c>
      <c r="L278" s="31" t="s">
        <v>1226</v>
      </c>
      <c r="M278" s="13" t="s">
        <v>1181</v>
      </c>
      <c r="N278" s="33">
        <v>44826</v>
      </c>
      <c r="O278" s="33">
        <v>44826</v>
      </c>
      <c r="P278" s="33" t="s">
        <v>369</v>
      </c>
      <c r="Q278" s="33" t="s">
        <v>1230</v>
      </c>
      <c r="R278" s="33" t="s">
        <v>1230</v>
      </c>
      <c r="S278" s="33" t="s">
        <v>369</v>
      </c>
      <c r="T278" s="31" t="s">
        <v>1230</v>
      </c>
      <c r="U278" s="31">
        <v>2350</v>
      </c>
      <c r="V278" s="36" t="s">
        <v>1230</v>
      </c>
      <c r="W278" s="35">
        <v>0</v>
      </c>
      <c r="X278" s="34"/>
    </row>
    <row r="279" spans="1:24" ht="89.25" x14ac:dyDescent="0.2">
      <c r="A279" s="11" t="s">
        <v>1091</v>
      </c>
      <c r="B279" s="12" t="s">
        <v>530</v>
      </c>
      <c r="C279" s="12" t="s">
        <v>499</v>
      </c>
      <c r="D279" s="12" t="s">
        <v>714</v>
      </c>
      <c r="E279" s="13">
        <v>20157.36</v>
      </c>
      <c r="F279" s="12" t="s">
        <v>531</v>
      </c>
      <c r="G279" s="14" t="s">
        <v>369</v>
      </c>
      <c r="H279" s="15">
        <v>1</v>
      </c>
      <c r="I279" s="14">
        <v>1</v>
      </c>
      <c r="J279" s="14">
        <v>28</v>
      </c>
      <c r="K279" s="13">
        <v>719.90571428571434</v>
      </c>
      <c r="L279" s="31" t="s">
        <v>1226</v>
      </c>
      <c r="M279" s="13" t="s">
        <v>1181</v>
      </c>
      <c r="N279" s="33">
        <v>44816</v>
      </c>
      <c r="O279" s="33">
        <v>44816</v>
      </c>
      <c r="P279" s="33" t="s">
        <v>369</v>
      </c>
      <c r="Q279" s="33" t="s">
        <v>1230</v>
      </c>
      <c r="R279" s="33" t="s">
        <v>1230</v>
      </c>
      <c r="S279" s="33" t="s">
        <v>369</v>
      </c>
      <c r="T279" s="31" t="s">
        <v>1230</v>
      </c>
      <c r="U279" s="31">
        <v>20157.36</v>
      </c>
      <c r="V279" s="36" t="s">
        <v>1230</v>
      </c>
      <c r="W279" s="35">
        <v>0</v>
      </c>
      <c r="X279" s="34"/>
    </row>
    <row r="280" spans="1:24" ht="89.25" x14ac:dyDescent="0.2">
      <c r="A280" s="11" t="s">
        <v>1092</v>
      </c>
      <c r="B280" s="12" t="s">
        <v>532</v>
      </c>
      <c r="C280" s="12" t="s">
        <v>499</v>
      </c>
      <c r="D280" s="12" t="s">
        <v>714</v>
      </c>
      <c r="E280" s="13">
        <v>20157.36</v>
      </c>
      <c r="F280" s="12" t="s">
        <v>531</v>
      </c>
      <c r="G280" s="14" t="s">
        <v>369</v>
      </c>
      <c r="H280" s="15">
        <v>1</v>
      </c>
      <c r="I280" s="14">
        <v>1</v>
      </c>
      <c r="J280" s="14">
        <v>28</v>
      </c>
      <c r="K280" s="13">
        <v>719.90571428571434</v>
      </c>
      <c r="L280" s="31" t="s">
        <v>1226</v>
      </c>
      <c r="M280" s="13" t="s">
        <v>1181</v>
      </c>
      <c r="N280" s="33">
        <v>44816</v>
      </c>
      <c r="O280" s="33">
        <v>44816</v>
      </c>
      <c r="P280" s="33" t="s">
        <v>369</v>
      </c>
      <c r="Q280" s="33" t="s">
        <v>1230</v>
      </c>
      <c r="R280" s="33" t="s">
        <v>1230</v>
      </c>
      <c r="S280" s="33" t="s">
        <v>369</v>
      </c>
      <c r="T280" s="31" t="s">
        <v>1230</v>
      </c>
      <c r="U280" s="31">
        <v>20157.36</v>
      </c>
      <c r="V280" s="36" t="s">
        <v>1230</v>
      </c>
      <c r="W280" s="35">
        <v>0</v>
      </c>
      <c r="X280" s="34"/>
    </row>
    <row r="281" spans="1:24" ht="89.25" x14ac:dyDescent="0.2">
      <c r="A281" s="11" t="s">
        <v>1093</v>
      </c>
      <c r="B281" s="12" t="s">
        <v>533</v>
      </c>
      <c r="C281" s="12" t="s">
        <v>499</v>
      </c>
      <c r="D281" s="12" t="s">
        <v>714</v>
      </c>
      <c r="E281" s="13">
        <v>15118.04</v>
      </c>
      <c r="F281" s="12" t="s">
        <v>534</v>
      </c>
      <c r="G281" s="14" t="s">
        <v>369</v>
      </c>
      <c r="H281" s="15">
        <v>1</v>
      </c>
      <c r="I281" s="14">
        <v>1</v>
      </c>
      <c r="J281" s="14">
        <v>21</v>
      </c>
      <c r="K281" s="13">
        <v>719.90666666666675</v>
      </c>
      <c r="L281" s="31" t="s">
        <v>1226</v>
      </c>
      <c r="M281" s="13" t="s">
        <v>1181</v>
      </c>
      <c r="N281" s="33">
        <v>44816</v>
      </c>
      <c r="O281" s="33">
        <v>44816</v>
      </c>
      <c r="P281" s="33" t="s">
        <v>369</v>
      </c>
      <c r="Q281" s="33" t="s">
        <v>1230</v>
      </c>
      <c r="R281" s="33" t="s">
        <v>1230</v>
      </c>
      <c r="S281" s="33" t="s">
        <v>369</v>
      </c>
      <c r="T281" s="31" t="s">
        <v>1230</v>
      </c>
      <c r="U281" s="31">
        <v>15118.04</v>
      </c>
      <c r="V281" s="36" t="s">
        <v>1230</v>
      </c>
      <c r="W281" s="35">
        <v>0</v>
      </c>
      <c r="X281" s="34"/>
    </row>
    <row r="282" spans="1:24" ht="89.25" x14ac:dyDescent="0.2">
      <c r="A282" s="11" t="s">
        <v>1094</v>
      </c>
      <c r="B282" s="12" t="s">
        <v>535</v>
      </c>
      <c r="C282" s="12" t="s">
        <v>499</v>
      </c>
      <c r="D282" s="12" t="s">
        <v>714</v>
      </c>
      <c r="E282" s="13">
        <v>15118.04</v>
      </c>
      <c r="F282" s="12" t="s">
        <v>534</v>
      </c>
      <c r="G282" s="14" t="s">
        <v>369</v>
      </c>
      <c r="H282" s="15">
        <v>1</v>
      </c>
      <c r="I282" s="14">
        <v>1</v>
      </c>
      <c r="J282" s="14">
        <v>21</v>
      </c>
      <c r="K282" s="13">
        <v>719.90666666666675</v>
      </c>
      <c r="L282" s="31" t="s">
        <v>1226</v>
      </c>
      <c r="M282" s="13" t="s">
        <v>1181</v>
      </c>
      <c r="N282" s="33">
        <v>44816</v>
      </c>
      <c r="O282" s="33">
        <v>44816</v>
      </c>
      <c r="P282" s="33" t="s">
        <v>369</v>
      </c>
      <c r="Q282" s="33" t="s">
        <v>1230</v>
      </c>
      <c r="R282" s="33" t="s">
        <v>1230</v>
      </c>
      <c r="S282" s="33" t="s">
        <v>369</v>
      </c>
      <c r="T282" s="31" t="s">
        <v>1230</v>
      </c>
      <c r="U282" s="31">
        <v>15118.04</v>
      </c>
      <c r="V282" s="36" t="s">
        <v>1230</v>
      </c>
      <c r="W282" s="35">
        <v>0</v>
      </c>
      <c r="X282" s="34"/>
    </row>
    <row r="283" spans="1:24" ht="38.25" x14ac:dyDescent="0.2">
      <c r="A283" s="11" t="s">
        <v>1095</v>
      </c>
      <c r="B283" s="12" t="s">
        <v>536</v>
      </c>
      <c r="C283" s="12" t="s">
        <v>537</v>
      </c>
      <c r="D283" s="12" t="s">
        <v>808</v>
      </c>
      <c r="E283" s="13">
        <v>4375</v>
      </c>
      <c r="F283" s="12" t="s">
        <v>538</v>
      </c>
      <c r="G283" s="14" t="s">
        <v>369</v>
      </c>
      <c r="H283" s="15">
        <v>7</v>
      </c>
      <c r="I283" s="14">
        <v>1</v>
      </c>
      <c r="J283" s="14">
        <v>174</v>
      </c>
      <c r="K283" s="13">
        <v>25.143678160919539</v>
      </c>
      <c r="L283" s="31" t="s">
        <v>1225</v>
      </c>
      <c r="M283" s="13" t="s">
        <v>1228</v>
      </c>
      <c r="N283" s="33">
        <v>44729</v>
      </c>
      <c r="O283" s="33">
        <v>44729</v>
      </c>
      <c r="P283" s="33" t="s">
        <v>369</v>
      </c>
      <c r="Q283" s="33" t="s">
        <v>1230</v>
      </c>
      <c r="R283" s="33" t="s">
        <v>1230</v>
      </c>
      <c r="S283" s="33" t="s">
        <v>369</v>
      </c>
      <c r="T283" s="31" t="s">
        <v>1230</v>
      </c>
      <c r="U283" s="31">
        <v>4375</v>
      </c>
      <c r="V283" s="36" t="s">
        <v>1230</v>
      </c>
      <c r="W283" s="35">
        <v>0</v>
      </c>
      <c r="X283" s="34"/>
    </row>
    <row r="284" spans="1:24" x14ac:dyDescent="0.2">
      <c r="A284" s="11" t="s">
        <v>1096</v>
      </c>
      <c r="B284" s="12" t="s">
        <v>518</v>
      </c>
      <c r="C284" s="12" t="s">
        <v>519</v>
      </c>
      <c r="D284" s="12" t="s">
        <v>775</v>
      </c>
      <c r="E284" s="13">
        <v>2439.7199999999998</v>
      </c>
      <c r="F284" s="12" t="s">
        <v>539</v>
      </c>
      <c r="G284" s="14" t="s">
        <v>369</v>
      </c>
      <c r="H284" s="15">
        <v>30</v>
      </c>
      <c r="I284" s="14">
        <v>1</v>
      </c>
      <c r="J284" s="14">
        <v>1</v>
      </c>
      <c r="K284" s="13">
        <v>2439.7199999999998</v>
      </c>
      <c r="L284" s="31" t="s">
        <v>1225</v>
      </c>
      <c r="M284" s="13" t="s">
        <v>1228</v>
      </c>
      <c r="N284" s="33">
        <v>37071</v>
      </c>
      <c r="O284" s="33">
        <v>37071</v>
      </c>
      <c r="P284" s="33" t="s">
        <v>369</v>
      </c>
      <c r="Q284" s="33" t="s">
        <v>1230</v>
      </c>
      <c r="R284" s="33" t="s">
        <v>1230</v>
      </c>
      <c r="S284" s="33" t="s">
        <v>369</v>
      </c>
      <c r="T284" s="31">
        <v>2439.7199999999998</v>
      </c>
      <c r="U284" s="31">
        <v>2439.7199999999998</v>
      </c>
      <c r="V284" s="36">
        <v>0</v>
      </c>
      <c r="W284" s="35">
        <v>0</v>
      </c>
      <c r="X284" s="34"/>
    </row>
    <row r="285" spans="1:24" x14ac:dyDescent="0.2">
      <c r="A285" s="11" t="s">
        <v>1097</v>
      </c>
      <c r="B285" s="12" t="s">
        <v>518</v>
      </c>
      <c r="C285" s="12" t="s">
        <v>519</v>
      </c>
      <c r="D285" s="12" t="s">
        <v>775</v>
      </c>
      <c r="E285" s="13">
        <v>4879.4399999999996</v>
      </c>
      <c r="F285" s="12" t="s">
        <v>540</v>
      </c>
      <c r="G285" s="14" t="s">
        <v>369</v>
      </c>
      <c r="H285" s="15">
        <v>35</v>
      </c>
      <c r="I285" s="14">
        <v>1</v>
      </c>
      <c r="J285" s="14">
        <v>1</v>
      </c>
      <c r="K285" s="13">
        <v>4879.4399999999996</v>
      </c>
      <c r="L285" s="31" t="s">
        <v>1225</v>
      </c>
      <c r="M285" s="13" t="s">
        <v>1228</v>
      </c>
      <c r="N285" s="33">
        <v>40247</v>
      </c>
      <c r="O285" s="33">
        <v>40247</v>
      </c>
      <c r="P285" s="33" t="s">
        <v>369</v>
      </c>
      <c r="Q285" s="33" t="s">
        <v>369</v>
      </c>
      <c r="R285" s="33" t="s">
        <v>1230</v>
      </c>
      <c r="S285" s="33" t="s">
        <v>369</v>
      </c>
      <c r="T285" s="31">
        <v>4879.4399999999996</v>
      </c>
      <c r="U285" s="31">
        <v>4879.4399999999996</v>
      </c>
      <c r="V285" s="36">
        <v>0</v>
      </c>
      <c r="W285" s="35">
        <v>0</v>
      </c>
      <c r="X285" s="34"/>
    </row>
    <row r="286" spans="1:24" x14ac:dyDescent="0.2">
      <c r="A286" s="11" t="s">
        <v>1098</v>
      </c>
      <c r="B286" s="12" t="s">
        <v>541</v>
      </c>
      <c r="C286" s="12" t="s">
        <v>541</v>
      </c>
      <c r="D286" s="12" t="s">
        <v>710</v>
      </c>
      <c r="E286" s="13">
        <v>4630.1000000000004</v>
      </c>
      <c r="F286" s="12" t="s">
        <v>200</v>
      </c>
      <c r="G286" s="14" t="s">
        <v>369</v>
      </c>
      <c r="H286" s="15">
        <v>1</v>
      </c>
      <c r="I286" s="14">
        <v>1</v>
      </c>
      <c r="J286" s="14">
        <v>10</v>
      </c>
      <c r="K286" s="13">
        <v>463.01000000000005</v>
      </c>
      <c r="L286" s="31" t="s">
        <v>1226</v>
      </c>
      <c r="M286" s="13" t="s">
        <v>1181</v>
      </c>
      <c r="N286" s="33">
        <v>43970</v>
      </c>
      <c r="O286" s="33">
        <v>44810</v>
      </c>
      <c r="P286" s="33" t="s">
        <v>369</v>
      </c>
      <c r="Q286" s="33" t="s">
        <v>1230</v>
      </c>
      <c r="R286" s="33" t="s">
        <v>1230</v>
      </c>
      <c r="S286" s="33" t="s">
        <v>369</v>
      </c>
      <c r="T286" s="31" t="s">
        <v>1230</v>
      </c>
      <c r="U286" s="31">
        <v>4630.1000000000004</v>
      </c>
      <c r="V286" s="36" t="s">
        <v>1230</v>
      </c>
      <c r="W286" s="35">
        <v>0</v>
      </c>
      <c r="X286" s="34"/>
    </row>
    <row r="287" spans="1:24" x14ac:dyDescent="0.2">
      <c r="A287" s="11" t="s">
        <v>1099</v>
      </c>
      <c r="B287" s="12" t="s">
        <v>542</v>
      </c>
      <c r="C287" s="12" t="s">
        <v>542</v>
      </c>
      <c r="D287" s="12" t="s">
        <v>710</v>
      </c>
      <c r="E287" s="13">
        <v>4630.1000000000004</v>
      </c>
      <c r="F287" s="12" t="s">
        <v>200</v>
      </c>
      <c r="G287" s="14" t="s">
        <v>369</v>
      </c>
      <c r="H287" s="15">
        <v>1</v>
      </c>
      <c r="I287" s="14">
        <v>1</v>
      </c>
      <c r="J287" s="14">
        <v>10</v>
      </c>
      <c r="K287" s="13">
        <v>463.01000000000005</v>
      </c>
      <c r="L287" s="31" t="s">
        <v>1226</v>
      </c>
      <c r="M287" s="13" t="s">
        <v>1181</v>
      </c>
      <c r="N287" s="33">
        <v>43970</v>
      </c>
      <c r="O287" s="33">
        <v>44810</v>
      </c>
      <c r="P287" s="33" t="s">
        <v>369</v>
      </c>
      <c r="Q287" s="33" t="s">
        <v>1230</v>
      </c>
      <c r="R287" s="33" t="s">
        <v>1230</v>
      </c>
      <c r="S287" s="33" t="s">
        <v>369</v>
      </c>
      <c r="T287" s="31" t="s">
        <v>1230</v>
      </c>
      <c r="U287" s="31">
        <v>4630.1000000000004</v>
      </c>
      <c r="V287" s="36" t="s">
        <v>1230</v>
      </c>
      <c r="W287" s="35">
        <v>0</v>
      </c>
      <c r="X287" s="34"/>
    </row>
    <row r="288" spans="1:24" ht="102" x14ac:dyDescent="0.2">
      <c r="A288" s="11" t="s">
        <v>1100</v>
      </c>
      <c r="B288" s="12" t="s">
        <v>543</v>
      </c>
      <c r="C288" s="12" t="s">
        <v>544</v>
      </c>
      <c r="D288" s="12" t="s">
        <v>751</v>
      </c>
      <c r="E288" s="13">
        <v>2500</v>
      </c>
      <c r="F288" s="12" t="s">
        <v>545</v>
      </c>
      <c r="G288" s="14" t="s">
        <v>369</v>
      </c>
      <c r="H288" s="15">
        <v>2087</v>
      </c>
      <c r="I288" s="14">
        <v>1</v>
      </c>
      <c r="J288" s="14">
        <v>0.6</v>
      </c>
      <c r="K288" s="13">
        <v>4166.666666666667</v>
      </c>
      <c r="L288" s="31" t="s">
        <v>1225</v>
      </c>
      <c r="M288" s="13" t="s">
        <v>1181</v>
      </c>
      <c r="N288" s="33">
        <v>44707</v>
      </c>
      <c r="O288" s="33">
        <v>44641</v>
      </c>
      <c r="P288" s="33" t="s">
        <v>369</v>
      </c>
      <c r="Q288" s="33" t="s">
        <v>1230</v>
      </c>
      <c r="R288" s="33" t="s">
        <v>369</v>
      </c>
      <c r="S288" s="33" t="s">
        <v>369</v>
      </c>
      <c r="T288" s="31" t="s">
        <v>1230</v>
      </c>
      <c r="U288" s="31">
        <v>2500</v>
      </c>
      <c r="V288" s="36" t="s">
        <v>1230</v>
      </c>
      <c r="W288" s="35">
        <v>0</v>
      </c>
      <c r="X288" s="34"/>
    </row>
    <row r="289" spans="1:24" x14ac:dyDescent="0.2">
      <c r="A289" s="11" t="s">
        <v>1101</v>
      </c>
      <c r="B289" s="12" t="s">
        <v>546</v>
      </c>
      <c r="C289" s="12" t="s">
        <v>499</v>
      </c>
      <c r="D289" s="12" t="s">
        <v>723</v>
      </c>
      <c r="E289" s="13">
        <v>20157.36</v>
      </c>
      <c r="F289" s="12" t="s">
        <v>547</v>
      </c>
      <c r="G289" s="14" t="s">
        <v>369</v>
      </c>
      <c r="H289" s="15">
        <v>200000</v>
      </c>
      <c r="I289" s="14">
        <v>1</v>
      </c>
      <c r="J289" s="14">
        <v>28</v>
      </c>
      <c r="K289" s="13">
        <v>719.90571428571434</v>
      </c>
      <c r="L289" s="31" t="s">
        <v>1226</v>
      </c>
      <c r="M289" s="13" t="s">
        <v>1181</v>
      </c>
      <c r="N289" s="33">
        <v>44483</v>
      </c>
      <c r="O289" s="33">
        <v>44483</v>
      </c>
      <c r="P289" s="33" t="s">
        <v>369</v>
      </c>
      <c r="Q289" s="33" t="s">
        <v>1230</v>
      </c>
      <c r="R289" s="33" t="s">
        <v>369</v>
      </c>
      <c r="S289" s="33" t="s">
        <v>369</v>
      </c>
      <c r="T289" s="31" t="s">
        <v>1230</v>
      </c>
      <c r="U289" s="31">
        <v>20157.36</v>
      </c>
      <c r="V289" s="36" t="s">
        <v>1230</v>
      </c>
      <c r="W289" s="35">
        <v>0</v>
      </c>
      <c r="X289" s="34"/>
    </row>
    <row r="290" spans="1:24" x14ac:dyDescent="0.2">
      <c r="A290" s="11" t="s">
        <v>1102</v>
      </c>
      <c r="B290" s="12" t="s">
        <v>548</v>
      </c>
      <c r="C290" s="12" t="s">
        <v>499</v>
      </c>
      <c r="D290" s="12" t="s">
        <v>723</v>
      </c>
      <c r="E290" s="13">
        <v>20157.36</v>
      </c>
      <c r="F290" s="12" t="s">
        <v>549</v>
      </c>
      <c r="G290" s="14" t="s">
        <v>369</v>
      </c>
      <c r="H290" s="15">
        <v>200000</v>
      </c>
      <c r="I290" s="14">
        <v>1</v>
      </c>
      <c r="J290" s="14">
        <v>28</v>
      </c>
      <c r="K290" s="13">
        <v>719.90571428571434</v>
      </c>
      <c r="L290" s="31" t="s">
        <v>1226</v>
      </c>
      <c r="M290" s="13" t="s">
        <v>1181</v>
      </c>
      <c r="N290" s="33">
        <v>44483</v>
      </c>
      <c r="O290" s="33">
        <v>44803</v>
      </c>
      <c r="P290" s="33" t="s">
        <v>369</v>
      </c>
      <c r="Q290" s="33" t="s">
        <v>1230</v>
      </c>
      <c r="R290" s="33" t="s">
        <v>369</v>
      </c>
      <c r="S290" s="33" t="s">
        <v>369</v>
      </c>
      <c r="T290" s="31" t="s">
        <v>1230</v>
      </c>
      <c r="U290" s="31">
        <v>20157.36</v>
      </c>
      <c r="V290" s="36" t="s">
        <v>1230</v>
      </c>
      <c r="W290" s="35">
        <v>0</v>
      </c>
      <c r="X290" s="34"/>
    </row>
    <row r="291" spans="1:24" x14ac:dyDescent="0.2">
      <c r="A291" s="11" t="s">
        <v>1103</v>
      </c>
      <c r="B291" s="12" t="s">
        <v>550</v>
      </c>
      <c r="C291" s="12" t="s">
        <v>499</v>
      </c>
      <c r="D291" s="12" t="s">
        <v>723</v>
      </c>
      <c r="E291" s="13">
        <v>20157.36</v>
      </c>
      <c r="F291" s="12" t="s">
        <v>551</v>
      </c>
      <c r="G291" s="14" t="s">
        <v>369</v>
      </c>
      <c r="H291" s="15">
        <v>200000</v>
      </c>
      <c r="I291" s="14">
        <v>1</v>
      </c>
      <c r="J291" s="14">
        <v>28</v>
      </c>
      <c r="K291" s="13">
        <v>719.90571428571434</v>
      </c>
      <c r="L291" s="31" t="s">
        <v>1226</v>
      </c>
      <c r="M291" s="13" t="s">
        <v>1181</v>
      </c>
      <c r="N291" s="33">
        <v>44483</v>
      </c>
      <c r="O291" s="33">
        <v>44803</v>
      </c>
      <c r="P291" s="33" t="s">
        <v>369</v>
      </c>
      <c r="Q291" s="33" t="s">
        <v>1230</v>
      </c>
      <c r="R291" s="33" t="s">
        <v>369</v>
      </c>
      <c r="S291" s="33" t="s">
        <v>369</v>
      </c>
      <c r="T291" s="31" t="s">
        <v>1230</v>
      </c>
      <c r="U291" s="31">
        <v>20157.36</v>
      </c>
      <c r="V291" s="36" t="s">
        <v>1230</v>
      </c>
      <c r="W291" s="35">
        <v>0</v>
      </c>
      <c r="X291" s="34"/>
    </row>
    <row r="292" spans="1:24" x14ac:dyDescent="0.2">
      <c r="A292" s="11" t="s">
        <v>1104</v>
      </c>
      <c r="B292" s="12" t="s">
        <v>552</v>
      </c>
      <c r="C292" s="12" t="s">
        <v>499</v>
      </c>
      <c r="D292" s="12" t="s">
        <v>723</v>
      </c>
      <c r="E292" s="13">
        <v>15118.04</v>
      </c>
      <c r="F292" s="12" t="s">
        <v>200</v>
      </c>
      <c r="G292" s="14" t="s">
        <v>369</v>
      </c>
      <c r="H292" s="15">
        <v>200000</v>
      </c>
      <c r="I292" s="14">
        <v>1</v>
      </c>
      <c r="J292" s="14">
        <v>21</v>
      </c>
      <c r="K292" s="13">
        <v>719.90666666666675</v>
      </c>
      <c r="L292" s="31" t="s">
        <v>1226</v>
      </c>
      <c r="M292" s="13" t="s">
        <v>1181</v>
      </c>
      <c r="N292" s="33">
        <v>44483</v>
      </c>
      <c r="O292" s="33">
        <v>44803</v>
      </c>
      <c r="P292" s="33" t="s">
        <v>369</v>
      </c>
      <c r="Q292" s="33" t="s">
        <v>1230</v>
      </c>
      <c r="R292" s="33" t="s">
        <v>369</v>
      </c>
      <c r="S292" s="33" t="s">
        <v>369</v>
      </c>
      <c r="T292" s="31" t="s">
        <v>1230</v>
      </c>
      <c r="U292" s="31">
        <v>15118.04</v>
      </c>
      <c r="V292" s="36" t="s">
        <v>1230</v>
      </c>
      <c r="W292" s="35">
        <v>0</v>
      </c>
      <c r="X292" s="34"/>
    </row>
    <row r="293" spans="1:24" x14ac:dyDescent="0.2">
      <c r="A293" s="11" t="s">
        <v>1105</v>
      </c>
      <c r="B293" s="12" t="s">
        <v>553</v>
      </c>
      <c r="C293" s="12" t="s">
        <v>499</v>
      </c>
      <c r="D293" s="12" t="s">
        <v>723</v>
      </c>
      <c r="E293" s="13">
        <v>15118.04</v>
      </c>
      <c r="F293" s="12" t="s">
        <v>231</v>
      </c>
      <c r="G293" s="14" t="s">
        <v>369</v>
      </c>
      <c r="H293" s="15">
        <v>200000</v>
      </c>
      <c r="I293" s="14">
        <v>1</v>
      </c>
      <c r="J293" s="14">
        <v>21</v>
      </c>
      <c r="K293" s="13">
        <v>719.90666666666675</v>
      </c>
      <c r="L293" s="31" t="s">
        <v>1226</v>
      </c>
      <c r="M293" s="13" t="s">
        <v>1181</v>
      </c>
      <c r="N293" s="33">
        <v>44483</v>
      </c>
      <c r="O293" s="33">
        <v>44483</v>
      </c>
      <c r="P293" s="33" t="s">
        <v>369</v>
      </c>
      <c r="Q293" s="33" t="s">
        <v>1230</v>
      </c>
      <c r="R293" s="33" t="s">
        <v>369</v>
      </c>
      <c r="S293" s="33" t="s">
        <v>369</v>
      </c>
      <c r="T293" s="31" t="s">
        <v>1230</v>
      </c>
      <c r="U293" s="31">
        <v>15118.04</v>
      </c>
      <c r="V293" s="36" t="s">
        <v>1230</v>
      </c>
      <c r="W293" s="35">
        <v>0</v>
      </c>
      <c r="X293" s="34"/>
    </row>
    <row r="294" spans="1:24" x14ac:dyDescent="0.2">
      <c r="A294" s="11" t="s">
        <v>1106</v>
      </c>
      <c r="B294" s="12" t="s">
        <v>554</v>
      </c>
      <c r="C294" s="12" t="s">
        <v>499</v>
      </c>
      <c r="D294" s="12" t="s">
        <v>723</v>
      </c>
      <c r="E294" s="13">
        <v>15118.04</v>
      </c>
      <c r="F294" s="12" t="s">
        <v>214</v>
      </c>
      <c r="G294" s="14" t="s">
        <v>369</v>
      </c>
      <c r="H294" s="15">
        <v>200000</v>
      </c>
      <c r="I294" s="14">
        <v>1</v>
      </c>
      <c r="J294" s="14">
        <v>21</v>
      </c>
      <c r="K294" s="13">
        <v>719.90666666666675</v>
      </c>
      <c r="L294" s="31" t="s">
        <v>1226</v>
      </c>
      <c r="M294" s="13" t="s">
        <v>1181</v>
      </c>
      <c r="N294" s="33">
        <v>44483</v>
      </c>
      <c r="O294" s="33">
        <v>44803</v>
      </c>
      <c r="P294" s="33" t="s">
        <v>369</v>
      </c>
      <c r="Q294" s="33" t="s">
        <v>1230</v>
      </c>
      <c r="R294" s="33" t="s">
        <v>369</v>
      </c>
      <c r="S294" s="33" t="s">
        <v>369</v>
      </c>
      <c r="T294" s="31" t="s">
        <v>1230</v>
      </c>
      <c r="U294" s="31">
        <v>15118.04</v>
      </c>
      <c r="V294" s="36" t="s">
        <v>1230</v>
      </c>
      <c r="W294" s="35">
        <v>0</v>
      </c>
      <c r="X294" s="34"/>
    </row>
    <row r="295" spans="1:24" x14ac:dyDescent="0.2">
      <c r="A295" s="11" t="s">
        <v>1107</v>
      </c>
      <c r="B295" s="12" t="s">
        <v>555</v>
      </c>
      <c r="C295" s="12" t="s">
        <v>556</v>
      </c>
      <c r="D295" s="12" t="s">
        <v>806</v>
      </c>
      <c r="E295" s="13">
        <v>1750</v>
      </c>
      <c r="F295" s="12" t="s">
        <v>557</v>
      </c>
      <c r="G295" s="14" t="s">
        <v>1181</v>
      </c>
      <c r="H295" s="15">
        <v>600</v>
      </c>
      <c r="I295" s="14">
        <v>1</v>
      </c>
      <c r="J295" s="14">
        <v>10</v>
      </c>
      <c r="K295" s="13">
        <v>175</v>
      </c>
      <c r="L295" s="31" t="s">
        <v>1225</v>
      </c>
      <c r="M295" s="13" t="s">
        <v>1228</v>
      </c>
      <c r="N295" s="33">
        <v>44642</v>
      </c>
      <c r="O295" s="33">
        <v>44642</v>
      </c>
      <c r="P295" s="33" t="s">
        <v>1181</v>
      </c>
      <c r="Q295" s="33" t="s">
        <v>1230</v>
      </c>
      <c r="R295" s="33" t="s">
        <v>369</v>
      </c>
      <c r="S295" s="33" t="s">
        <v>369</v>
      </c>
      <c r="T295" s="31" t="s">
        <v>1230</v>
      </c>
      <c r="U295" s="31">
        <v>1750</v>
      </c>
      <c r="V295" s="36" t="s">
        <v>1230</v>
      </c>
      <c r="W295" s="35">
        <v>0.03</v>
      </c>
      <c r="X295" s="34"/>
    </row>
    <row r="296" spans="1:24" x14ac:dyDescent="0.2">
      <c r="A296" s="11" t="s">
        <v>1108</v>
      </c>
      <c r="B296" s="12" t="s">
        <v>558</v>
      </c>
      <c r="C296" s="12" t="s">
        <v>559</v>
      </c>
      <c r="D296" s="12" t="s">
        <v>752</v>
      </c>
      <c r="E296" s="13">
        <v>14485.92</v>
      </c>
      <c r="F296" s="12" t="s">
        <v>560</v>
      </c>
      <c r="G296" s="14" t="s">
        <v>369</v>
      </c>
      <c r="H296" s="15">
        <v>11500</v>
      </c>
      <c r="I296" s="14">
        <v>1</v>
      </c>
      <c r="J296" s="14">
        <v>60</v>
      </c>
      <c r="K296" s="13">
        <v>241.43199999999999</v>
      </c>
      <c r="L296" s="31" t="s">
        <v>1225</v>
      </c>
      <c r="M296" s="13" t="s">
        <v>1228</v>
      </c>
      <c r="N296" s="33">
        <v>44776</v>
      </c>
      <c r="O296" s="33">
        <v>44776</v>
      </c>
      <c r="P296" s="33" t="s">
        <v>1181</v>
      </c>
      <c r="Q296" s="33" t="s">
        <v>369</v>
      </c>
      <c r="R296" s="33" t="s">
        <v>1230</v>
      </c>
      <c r="S296" s="33" t="s">
        <v>369</v>
      </c>
      <c r="T296" s="31" t="s">
        <v>1230</v>
      </c>
      <c r="U296" s="31">
        <v>14485.92</v>
      </c>
      <c r="V296" s="36" t="s">
        <v>1230</v>
      </c>
      <c r="W296" s="35">
        <v>0</v>
      </c>
      <c r="X296" s="34"/>
    </row>
    <row r="297" spans="1:24" ht="63.75" x14ac:dyDescent="0.2">
      <c r="A297" s="11" t="s">
        <v>1109</v>
      </c>
      <c r="B297" s="12" t="s">
        <v>561</v>
      </c>
      <c r="C297" s="12" t="s">
        <v>561</v>
      </c>
      <c r="D297" s="12" t="s">
        <v>750</v>
      </c>
      <c r="E297" s="13">
        <v>71990.62</v>
      </c>
      <c r="F297" s="12" t="s">
        <v>81</v>
      </c>
      <c r="G297" s="14" t="s">
        <v>369</v>
      </c>
      <c r="H297" s="15">
        <v>70792</v>
      </c>
      <c r="I297" s="14">
        <v>1</v>
      </c>
      <c r="J297" s="14">
        <v>100</v>
      </c>
      <c r="K297" s="13">
        <v>719.9061999999999</v>
      </c>
      <c r="L297" s="31" t="s">
        <v>1226</v>
      </c>
      <c r="M297" s="13" t="s">
        <v>1181</v>
      </c>
      <c r="N297" s="33">
        <v>44803</v>
      </c>
      <c r="O297" s="33">
        <v>44803</v>
      </c>
      <c r="P297" s="33" t="s">
        <v>369</v>
      </c>
      <c r="Q297" s="33" t="s">
        <v>1230</v>
      </c>
      <c r="R297" s="33" t="s">
        <v>1230</v>
      </c>
      <c r="S297" s="33" t="s">
        <v>369</v>
      </c>
      <c r="T297" s="31" t="s">
        <v>1230</v>
      </c>
      <c r="U297" s="31">
        <v>71990.62</v>
      </c>
      <c r="V297" s="36" t="s">
        <v>1230</v>
      </c>
      <c r="W297" s="35">
        <v>0</v>
      </c>
      <c r="X297" s="34"/>
    </row>
    <row r="298" spans="1:24" ht="63.75" x14ac:dyDescent="0.2">
      <c r="A298" s="11" t="s">
        <v>1110</v>
      </c>
      <c r="B298" s="12" t="s">
        <v>562</v>
      </c>
      <c r="C298" s="12" t="s">
        <v>562</v>
      </c>
      <c r="D298" s="12" t="s">
        <v>750</v>
      </c>
      <c r="E298" s="13">
        <v>20157.36</v>
      </c>
      <c r="F298" s="12" t="s">
        <v>81</v>
      </c>
      <c r="G298" s="14" t="s">
        <v>369</v>
      </c>
      <c r="H298" s="15">
        <v>70792</v>
      </c>
      <c r="I298" s="14">
        <v>1</v>
      </c>
      <c r="J298" s="14">
        <v>28</v>
      </c>
      <c r="K298" s="13">
        <v>719.90571428571434</v>
      </c>
      <c r="L298" s="31" t="s">
        <v>1226</v>
      </c>
      <c r="M298" s="13" t="s">
        <v>1181</v>
      </c>
      <c r="N298" s="33">
        <v>44803</v>
      </c>
      <c r="O298" s="33">
        <v>44803</v>
      </c>
      <c r="P298" s="33" t="s">
        <v>369</v>
      </c>
      <c r="Q298" s="33" t="s">
        <v>1230</v>
      </c>
      <c r="R298" s="33" t="s">
        <v>1230</v>
      </c>
      <c r="S298" s="33" t="s">
        <v>369</v>
      </c>
      <c r="T298" s="31" t="s">
        <v>1230</v>
      </c>
      <c r="U298" s="31">
        <v>20157.36</v>
      </c>
      <c r="V298" s="36" t="s">
        <v>1230</v>
      </c>
      <c r="W298" s="35">
        <v>0</v>
      </c>
      <c r="X298" s="34"/>
    </row>
    <row r="299" spans="1:24" ht="63.75" x14ac:dyDescent="0.2">
      <c r="A299" s="11" t="s">
        <v>1111</v>
      </c>
      <c r="B299" s="12" t="s">
        <v>563</v>
      </c>
      <c r="C299" s="12" t="s">
        <v>563</v>
      </c>
      <c r="D299" s="12" t="s">
        <v>750</v>
      </c>
      <c r="E299" s="13">
        <v>71990.62</v>
      </c>
      <c r="F299" s="12" t="s">
        <v>81</v>
      </c>
      <c r="G299" s="14" t="s">
        <v>369</v>
      </c>
      <c r="H299" s="15">
        <v>70792</v>
      </c>
      <c r="I299" s="14">
        <v>1</v>
      </c>
      <c r="J299" s="14">
        <v>100</v>
      </c>
      <c r="K299" s="13">
        <v>719.9061999999999</v>
      </c>
      <c r="L299" s="31" t="s">
        <v>1226</v>
      </c>
      <c r="M299" s="13" t="s">
        <v>1181</v>
      </c>
      <c r="N299" s="33">
        <v>44803</v>
      </c>
      <c r="O299" s="33">
        <v>44803</v>
      </c>
      <c r="P299" s="33" t="s">
        <v>369</v>
      </c>
      <c r="Q299" s="33" t="s">
        <v>1230</v>
      </c>
      <c r="R299" s="33" t="s">
        <v>1230</v>
      </c>
      <c r="S299" s="33" t="s">
        <v>369</v>
      </c>
      <c r="T299" s="31" t="s">
        <v>1230</v>
      </c>
      <c r="U299" s="31">
        <v>71990.62</v>
      </c>
      <c r="V299" s="36" t="s">
        <v>1230</v>
      </c>
      <c r="W299" s="35">
        <v>0</v>
      </c>
      <c r="X299" s="34"/>
    </row>
    <row r="300" spans="1:24" ht="63.75" x14ac:dyDescent="0.2">
      <c r="A300" s="11" t="s">
        <v>1112</v>
      </c>
      <c r="B300" s="12" t="s">
        <v>564</v>
      </c>
      <c r="C300" s="12" t="s">
        <v>564</v>
      </c>
      <c r="D300" s="12" t="s">
        <v>750</v>
      </c>
      <c r="E300" s="13">
        <v>20157.36</v>
      </c>
      <c r="F300" s="12" t="s">
        <v>81</v>
      </c>
      <c r="G300" s="14" t="s">
        <v>369</v>
      </c>
      <c r="H300" s="15">
        <v>70792</v>
      </c>
      <c r="I300" s="14">
        <v>1</v>
      </c>
      <c r="J300" s="14">
        <v>28</v>
      </c>
      <c r="K300" s="13">
        <v>719.90571428571434</v>
      </c>
      <c r="L300" s="31" t="s">
        <v>1226</v>
      </c>
      <c r="M300" s="13" t="s">
        <v>1181</v>
      </c>
      <c r="N300" s="33">
        <v>44803</v>
      </c>
      <c r="O300" s="33">
        <v>44803</v>
      </c>
      <c r="P300" s="33" t="s">
        <v>369</v>
      </c>
      <c r="Q300" s="33" t="s">
        <v>1230</v>
      </c>
      <c r="R300" s="33" t="s">
        <v>1230</v>
      </c>
      <c r="S300" s="33" t="s">
        <v>369</v>
      </c>
      <c r="T300" s="31" t="s">
        <v>1230</v>
      </c>
      <c r="U300" s="31">
        <v>20157.36</v>
      </c>
      <c r="V300" s="36" t="s">
        <v>1230</v>
      </c>
      <c r="W300" s="35">
        <v>0</v>
      </c>
      <c r="X300" s="34"/>
    </row>
    <row r="301" spans="1:24" ht="63.75" x14ac:dyDescent="0.2">
      <c r="A301" s="11" t="s">
        <v>1113</v>
      </c>
      <c r="B301" s="12" t="s">
        <v>565</v>
      </c>
      <c r="C301" s="12" t="s">
        <v>565</v>
      </c>
      <c r="D301" s="12" t="s">
        <v>750</v>
      </c>
      <c r="E301" s="13">
        <v>71990.62</v>
      </c>
      <c r="F301" s="12" t="s">
        <v>81</v>
      </c>
      <c r="G301" s="14" t="s">
        <v>369</v>
      </c>
      <c r="H301" s="15">
        <v>70792</v>
      </c>
      <c r="I301" s="14">
        <v>1</v>
      </c>
      <c r="J301" s="14">
        <v>100</v>
      </c>
      <c r="K301" s="13">
        <v>719.9061999999999</v>
      </c>
      <c r="L301" s="31" t="s">
        <v>1226</v>
      </c>
      <c r="M301" s="13" t="s">
        <v>1181</v>
      </c>
      <c r="N301" s="33">
        <v>44803</v>
      </c>
      <c r="O301" s="33">
        <v>44803</v>
      </c>
      <c r="P301" s="33" t="s">
        <v>369</v>
      </c>
      <c r="Q301" s="33" t="s">
        <v>1230</v>
      </c>
      <c r="R301" s="33" t="s">
        <v>1230</v>
      </c>
      <c r="S301" s="33" t="s">
        <v>369</v>
      </c>
      <c r="T301" s="31" t="s">
        <v>1230</v>
      </c>
      <c r="U301" s="31">
        <v>71990.62</v>
      </c>
      <c r="V301" s="36" t="s">
        <v>1230</v>
      </c>
      <c r="W301" s="35">
        <v>0</v>
      </c>
      <c r="X301" s="34"/>
    </row>
    <row r="302" spans="1:24" ht="63.75" x14ac:dyDescent="0.2">
      <c r="A302" s="11" t="s">
        <v>1114</v>
      </c>
      <c r="B302" s="12" t="s">
        <v>566</v>
      </c>
      <c r="C302" s="12" t="s">
        <v>566</v>
      </c>
      <c r="D302" s="12" t="s">
        <v>750</v>
      </c>
      <c r="E302" s="13">
        <v>15118.04</v>
      </c>
      <c r="F302" s="12" t="s">
        <v>81</v>
      </c>
      <c r="G302" s="14" t="s">
        <v>369</v>
      </c>
      <c r="H302" s="15">
        <v>70792</v>
      </c>
      <c r="I302" s="14">
        <v>1</v>
      </c>
      <c r="J302" s="14">
        <v>21</v>
      </c>
      <c r="K302" s="13">
        <v>719.90666666666675</v>
      </c>
      <c r="L302" s="31" t="s">
        <v>1226</v>
      </c>
      <c r="M302" s="13" t="s">
        <v>1181</v>
      </c>
      <c r="N302" s="33">
        <v>44803</v>
      </c>
      <c r="O302" s="33">
        <v>44803</v>
      </c>
      <c r="P302" s="33" t="s">
        <v>369</v>
      </c>
      <c r="Q302" s="33" t="s">
        <v>1230</v>
      </c>
      <c r="R302" s="33" t="s">
        <v>1230</v>
      </c>
      <c r="S302" s="33" t="s">
        <v>369</v>
      </c>
      <c r="T302" s="31" t="s">
        <v>1230</v>
      </c>
      <c r="U302" s="31">
        <v>15118.04</v>
      </c>
      <c r="V302" s="36" t="s">
        <v>1230</v>
      </c>
      <c r="W302" s="35">
        <v>0</v>
      </c>
      <c r="X302" s="34"/>
    </row>
    <row r="303" spans="1:24" ht="63.75" x14ac:dyDescent="0.2">
      <c r="A303" s="11" t="s">
        <v>1115</v>
      </c>
      <c r="B303" s="12" t="s">
        <v>567</v>
      </c>
      <c r="C303" s="12" t="s">
        <v>567</v>
      </c>
      <c r="D303" s="12" t="s">
        <v>750</v>
      </c>
      <c r="E303" s="13">
        <v>71990.62</v>
      </c>
      <c r="F303" s="12" t="s">
        <v>81</v>
      </c>
      <c r="G303" s="14" t="s">
        <v>369</v>
      </c>
      <c r="H303" s="15">
        <v>70792</v>
      </c>
      <c r="I303" s="14">
        <v>1</v>
      </c>
      <c r="J303" s="14">
        <v>100</v>
      </c>
      <c r="K303" s="13">
        <v>719.9061999999999</v>
      </c>
      <c r="L303" s="31" t="s">
        <v>1226</v>
      </c>
      <c r="M303" s="13" t="s">
        <v>1181</v>
      </c>
      <c r="N303" s="33">
        <v>44803</v>
      </c>
      <c r="O303" s="33">
        <v>44803</v>
      </c>
      <c r="P303" s="33" t="s">
        <v>369</v>
      </c>
      <c r="Q303" s="33" t="s">
        <v>1230</v>
      </c>
      <c r="R303" s="33" t="s">
        <v>1230</v>
      </c>
      <c r="S303" s="33" t="s">
        <v>369</v>
      </c>
      <c r="T303" s="31" t="s">
        <v>1230</v>
      </c>
      <c r="U303" s="31">
        <v>71990.62</v>
      </c>
      <c r="V303" s="36" t="s">
        <v>1230</v>
      </c>
      <c r="W303" s="35">
        <v>0</v>
      </c>
      <c r="X303" s="34"/>
    </row>
    <row r="304" spans="1:24" ht="63.75" x14ac:dyDescent="0.2">
      <c r="A304" s="11" t="s">
        <v>1116</v>
      </c>
      <c r="B304" s="12" t="s">
        <v>568</v>
      </c>
      <c r="C304" s="12" t="s">
        <v>568</v>
      </c>
      <c r="D304" s="12" t="s">
        <v>750</v>
      </c>
      <c r="E304" s="13">
        <v>15118.04</v>
      </c>
      <c r="F304" s="12" t="s">
        <v>81</v>
      </c>
      <c r="G304" s="14" t="s">
        <v>369</v>
      </c>
      <c r="H304" s="15">
        <v>70792</v>
      </c>
      <c r="I304" s="14">
        <v>1</v>
      </c>
      <c r="J304" s="14">
        <v>21</v>
      </c>
      <c r="K304" s="13">
        <v>719.90666666666675</v>
      </c>
      <c r="L304" s="31" t="s">
        <v>1226</v>
      </c>
      <c r="M304" s="13" t="s">
        <v>1181</v>
      </c>
      <c r="N304" s="33">
        <v>44803</v>
      </c>
      <c r="O304" s="33">
        <v>44803</v>
      </c>
      <c r="P304" s="33" t="s">
        <v>369</v>
      </c>
      <c r="Q304" s="33" t="s">
        <v>1230</v>
      </c>
      <c r="R304" s="33" t="s">
        <v>1230</v>
      </c>
      <c r="S304" s="33" t="s">
        <v>369</v>
      </c>
      <c r="T304" s="31" t="s">
        <v>1230</v>
      </c>
      <c r="U304" s="31">
        <v>15118.04</v>
      </c>
      <c r="V304" s="36" t="s">
        <v>1230</v>
      </c>
      <c r="W304" s="35">
        <v>-0.83699999999999997</v>
      </c>
      <c r="X304" s="34"/>
    </row>
    <row r="305" spans="1:24" x14ac:dyDescent="0.2">
      <c r="A305" s="11" t="s">
        <v>1117</v>
      </c>
      <c r="B305" s="12" t="s">
        <v>569</v>
      </c>
      <c r="C305" s="12" t="s">
        <v>569</v>
      </c>
      <c r="D305" s="12" t="s">
        <v>710</v>
      </c>
      <c r="E305" s="13">
        <v>8279.94</v>
      </c>
      <c r="F305" s="12" t="s">
        <v>570</v>
      </c>
      <c r="G305" s="14" t="s">
        <v>369</v>
      </c>
      <c r="H305" s="15">
        <v>1</v>
      </c>
      <c r="I305" s="14">
        <v>1</v>
      </c>
      <c r="J305" s="14">
        <v>30</v>
      </c>
      <c r="K305" s="13">
        <v>275.99799999999999</v>
      </c>
      <c r="L305" s="31" t="s">
        <v>1226</v>
      </c>
      <c r="M305" s="13" t="s">
        <v>1181</v>
      </c>
      <c r="N305" s="33">
        <v>44195</v>
      </c>
      <c r="O305" s="33">
        <v>44195</v>
      </c>
      <c r="P305" s="33" t="s">
        <v>369</v>
      </c>
      <c r="Q305" s="33" t="s">
        <v>1230</v>
      </c>
      <c r="R305" s="33" t="s">
        <v>1230</v>
      </c>
      <c r="S305" s="33" t="s">
        <v>369</v>
      </c>
      <c r="T305" s="31" t="s">
        <v>1230</v>
      </c>
      <c r="U305" s="31">
        <v>8279.94</v>
      </c>
      <c r="V305" s="36" t="s">
        <v>1230</v>
      </c>
      <c r="W305" s="35">
        <v>0</v>
      </c>
      <c r="X305" s="34"/>
    </row>
    <row r="306" spans="1:24" x14ac:dyDescent="0.2">
      <c r="A306" s="11" t="s">
        <v>1118</v>
      </c>
      <c r="B306" s="12" t="s">
        <v>571</v>
      </c>
      <c r="C306" s="12" t="s">
        <v>572</v>
      </c>
      <c r="D306" s="12" t="s">
        <v>732</v>
      </c>
      <c r="E306" s="13">
        <v>6164.38</v>
      </c>
      <c r="F306" s="12" t="s">
        <v>573</v>
      </c>
      <c r="G306" s="14" t="s">
        <v>369</v>
      </c>
      <c r="H306" s="15">
        <v>900</v>
      </c>
      <c r="I306" s="14">
        <v>1</v>
      </c>
      <c r="J306" s="14">
        <v>30</v>
      </c>
      <c r="K306" s="13">
        <v>205.47933333333333</v>
      </c>
      <c r="L306" s="31" t="s">
        <v>1225</v>
      </c>
      <c r="M306" s="13" t="s">
        <v>1228</v>
      </c>
      <c r="N306" s="33">
        <v>44813</v>
      </c>
      <c r="O306" s="33">
        <v>44813</v>
      </c>
      <c r="P306" s="33" t="s">
        <v>369</v>
      </c>
      <c r="Q306" s="33" t="s">
        <v>369</v>
      </c>
      <c r="R306" s="33" t="s">
        <v>369</v>
      </c>
      <c r="S306" s="33" t="s">
        <v>369</v>
      </c>
      <c r="T306" s="31" t="s">
        <v>1230</v>
      </c>
      <c r="U306" s="31">
        <v>6164.38</v>
      </c>
      <c r="V306" s="36" t="s">
        <v>1230</v>
      </c>
      <c r="W306" s="35">
        <v>0</v>
      </c>
      <c r="X306" s="34"/>
    </row>
    <row r="307" spans="1:24" ht="165.75" x14ac:dyDescent="0.2">
      <c r="A307" s="11" t="s">
        <v>1119</v>
      </c>
      <c r="B307" s="12" t="s">
        <v>574</v>
      </c>
      <c r="C307" s="12" t="s">
        <v>575</v>
      </c>
      <c r="D307" s="12" t="s">
        <v>720</v>
      </c>
      <c r="E307" s="13">
        <v>7142</v>
      </c>
      <c r="F307" s="12" t="s">
        <v>576</v>
      </c>
      <c r="G307" s="14" t="s">
        <v>1181</v>
      </c>
      <c r="H307" s="15">
        <v>120</v>
      </c>
      <c r="I307" s="14">
        <v>1</v>
      </c>
      <c r="J307" s="14">
        <v>1</v>
      </c>
      <c r="K307" s="13">
        <v>7142</v>
      </c>
      <c r="L307" s="31" t="s">
        <v>1225</v>
      </c>
      <c r="M307" s="13" t="s">
        <v>1228</v>
      </c>
      <c r="N307" s="33">
        <v>44804</v>
      </c>
      <c r="O307" s="33">
        <v>44718</v>
      </c>
      <c r="P307" s="33" t="s">
        <v>1181</v>
      </c>
      <c r="Q307" s="33" t="s">
        <v>1230</v>
      </c>
      <c r="R307" s="33" t="s">
        <v>369</v>
      </c>
      <c r="S307" s="33" t="s">
        <v>369</v>
      </c>
      <c r="T307" s="31" t="s">
        <v>1230</v>
      </c>
      <c r="U307" s="31">
        <v>7142</v>
      </c>
      <c r="V307" s="36" t="s">
        <v>1230</v>
      </c>
      <c r="W307" s="35">
        <v>6.2E-2</v>
      </c>
      <c r="X307" s="34"/>
    </row>
    <row r="308" spans="1:24" x14ac:dyDescent="0.2">
      <c r="A308" s="11" t="s">
        <v>1120</v>
      </c>
      <c r="B308" s="12" t="s">
        <v>577</v>
      </c>
      <c r="C308" s="12" t="s">
        <v>578</v>
      </c>
      <c r="D308" s="12" t="s">
        <v>800</v>
      </c>
      <c r="E308" s="13">
        <v>9614.6299999999992</v>
      </c>
      <c r="F308" s="12" t="s">
        <v>579</v>
      </c>
      <c r="G308" s="14" t="s">
        <v>369</v>
      </c>
      <c r="H308" s="15">
        <v>20</v>
      </c>
      <c r="I308" s="14">
        <v>1</v>
      </c>
      <c r="J308" s="14">
        <v>108</v>
      </c>
      <c r="K308" s="13">
        <v>89.024351851851847</v>
      </c>
      <c r="L308" s="31" t="s">
        <v>1225</v>
      </c>
      <c r="M308" s="13" t="s">
        <v>1228</v>
      </c>
      <c r="N308" s="33">
        <v>44797</v>
      </c>
      <c r="O308" s="33">
        <v>44797</v>
      </c>
      <c r="P308" s="33" t="s">
        <v>1181</v>
      </c>
      <c r="Q308" s="33" t="s">
        <v>369</v>
      </c>
      <c r="R308" s="33" t="s">
        <v>369</v>
      </c>
      <c r="S308" s="33" t="s">
        <v>1181</v>
      </c>
      <c r="T308" s="31" t="s">
        <v>1230</v>
      </c>
      <c r="U308" s="31">
        <v>9614.6299999999992</v>
      </c>
      <c r="V308" s="36" t="s">
        <v>1230</v>
      </c>
      <c r="W308" s="35">
        <v>0</v>
      </c>
      <c r="X308" s="34"/>
    </row>
    <row r="309" spans="1:24" ht="25.5" x14ac:dyDescent="0.2">
      <c r="A309" s="11" t="s">
        <v>1121</v>
      </c>
      <c r="B309" s="12" t="s">
        <v>580</v>
      </c>
      <c r="C309" s="12" t="s">
        <v>581</v>
      </c>
      <c r="D309" s="12" t="s">
        <v>723</v>
      </c>
      <c r="E309" s="13">
        <v>1260</v>
      </c>
      <c r="F309" s="12" t="s">
        <v>582</v>
      </c>
      <c r="G309" s="14" t="s">
        <v>369</v>
      </c>
      <c r="H309" s="15">
        <v>19000</v>
      </c>
      <c r="I309" s="14">
        <v>1</v>
      </c>
      <c r="J309" s="14">
        <v>30</v>
      </c>
      <c r="K309" s="13">
        <v>42</v>
      </c>
      <c r="L309" s="31" t="s">
        <v>1227</v>
      </c>
      <c r="M309" s="13" t="s">
        <v>1181</v>
      </c>
      <c r="N309" s="33">
        <v>44285</v>
      </c>
      <c r="O309" s="33">
        <v>44285</v>
      </c>
      <c r="P309" s="33" t="s">
        <v>369</v>
      </c>
      <c r="Q309" s="33" t="s">
        <v>1230</v>
      </c>
      <c r="R309" s="33" t="s">
        <v>1230</v>
      </c>
      <c r="S309" s="33" t="s">
        <v>369</v>
      </c>
      <c r="T309" s="31" t="s">
        <v>1230</v>
      </c>
      <c r="U309" s="31">
        <v>1260</v>
      </c>
      <c r="V309" s="36" t="s">
        <v>1230</v>
      </c>
      <c r="W309" s="35">
        <v>-0.48199999999999998</v>
      </c>
      <c r="X309" s="34"/>
    </row>
    <row r="310" spans="1:24" ht="63.75" x14ac:dyDescent="0.2">
      <c r="A310" s="11" t="s">
        <v>1122</v>
      </c>
      <c r="B310" s="12" t="s">
        <v>583</v>
      </c>
      <c r="C310" s="12" t="s">
        <v>583</v>
      </c>
      <c r="D310" s="12" t="s">
        <v>750</v>
      </c>
      <c r="E310" s="13">
        <v>8883.89</v>
      </c>
      <c r="F310" s="12" t="s">
        <v>81</v>
      </c>
      <c r="G310" s="14" t="s">
        <v>1181</v>
      </c>
      <c r="H310" s="15">
        <v>830000</v>
      </c>
      <c r="I310" s="14">
        <v>1</v>
      </c>
      <c r="J310" s="14">
        <v>30</v>
      </c>
      <c r="K310" s="13">
        <v>296.12966666666665</v>
      </c>
      <c r="L310" s="31" t="s">
        <v>1226</v>
      </c>
      <c r="M310" s="13" t="s">
        <v>1181</v>
      </c>
      <c r="N310" s="33">
        <v>44215</v>
      </c>
      <c r="O310" s="33">
        <v>44215</v>
      </c>
      <c r="P310" s="33" t="s">
        <v>369</v>
      </c>
      <c r="Q310" s="33" t="s">
        <v>1230</v>
      </c>
      <c r="R310" s="33" t="s">
        <v>1230</v>
      </c>
      <c r="S310" s="33" t="s">
        <v>369</v>
      </c>
      <c r="T310" s="31" t="s">
        <v>1230</v>
      </c>
      <c r="U310" s="31">
        <v>320</v>
      </c>
      <c r="V310" s="36" t="s">
        <v>1230</v>
      </c>
      <c r="W310" s="35">
        <v>0</v>
      </c>
      <c r="X310" s="34"/>
    </row>
    <row r="311" spans="1:24" ht="89.25" x14ac:dyDescent="0.2">
      <c r="A311" s="11" t="s">
        <v>1123</v>
      </c>
      <c r="B311" s="12" t="s">
        <v>584</v>
      </c>
      <c r="C311" s="12" t="s">
        <v>585</v>
      </c>
      <c r="D311" s="12" t="s">
        <v>714</v>
      </c>
      <c r="E311" s="13">
        <v>2220.9699999999998</v>
      </c>
      <c r="F311" s="12" t="s">
        <v>586</v>
      </c>
      <c r="G311" s="14" t="s">
        <v>369</v>
      </c>
      <c r="H311" s="15">
        <v>1</v>
      </c>
      <c r="I311" s="14">
        <v>1</v>
      </c>
      <c r="J311" s="14">
        <v>30</v>
      </c>
      <c r="K311" s="13">
        <v>74.032333333333327</v>
      </c>
      <c r="L311" s="31" t="s">
        <v>1226</v>
      </c>
      <c r="M311" s="13" t="s">
        <v>1181</v>
      </c>
      <c r="N311" s="33">
        <v>44118</v>
      </c>
      <c r="O311" s="33">
        <v>44118</v>
      </c>
      <c r="P311" s="33" t="s">
        <v>369</v>
      </c>
      <c r="Q311" s="33" t="s">
        <v>1230</v>
      </c>
      <c r="R311" s="33" t="s">
        <v>1230</v>
      </c>
      <c r="S311" s="33" t="s">
        <v>369</v>
      </c>
      <c r="T311" s="31" t="s">
        <v>1230</v>
      </c>
      <c r="U311" s="31">
        <v>2220.9699999999998</v>
      </c>
      <c r="V311" s="36" t="s">
        <v>1230</v>
      </c>
      <c r="W311" s="35">
        <v>0</v>
      </c>
      <c r="X311" s="34"/>
    </row>
    <row r="312" spans="1:24" ht="25.5" x14ac:dyDescent="0.2">
      <c r="A312" s="11" t="s">
        <v>1124</v>
      </c>
      <c r="B312" s="12" t="s">
        <v>587</v>
      </c>
      <c r="C312" s="12" t="s">
        <v>259</v>
      </c>
      <c r="D312" s="12" t="s">
        <v>723</v>
      </c>
      <c r="E312" s="13">
        <v>1586</v>
      </c>
      <c r="F312" s="12" t="s">
        <v>320</v>
      </c>
      <c r="G312" s="14" t="s">
        <v>369</v>
      </c>
      <c r="H312" s="15">
        <v>541000</v>
      </c>
      <c r="I312" s="14">
        <v>1</v>
      </c>
      <c r="J312" s="14">
        <v>1</v>
      </c>
      <c r="K312" s="13">
        <v>1586</v>
      </c>
      <c r="L312" s="31" t="s">
        <v>1226</v>
      </c>
      <c r="M312" s="13" t="s">
        <v>1181</v>
      </c>
      <c r="N312" s="33">
        <v>44706</v>
      </c>
      <c r="O312" s="33">
        <v>44706</v>
      </c>
      <c r="P312" s="33" t="s">
        <v>369</v>
      </c>
      <c r="Q312" s="33" t="s">
        <v>1230</v>
      </c>
      <c r="R312" s="33" t="s">
        <v>1230</v>
      </c>
      <c r="S312" s="33" t="s">
        <v>369</v>
      </c>
      <c r="T312" s="31" t="s">
        <v>1230</v>
      </c>
      <c r="U312" s="31">
        <v>1586</v>
      </c>
      <c r="V312" s="36" t="s">
        <v>1230</v>
      </c>
      <c r="W312" s="35">
        <v>9.9000000000000005E-2</v>
      </c>
      <c r="X312" s="34"/>
    </row>
    <row r="313" spans="1:24" ht="25.5" x14ac:dyDescent="0.2">
      <c r="A313" s="11" t="s">
        <v>1125</v>
      </c>
      <c r="B313" s="12" t="s">
        <v>588</v>
      </c>
      <c r="C313" s="12" t="s">
        <v>589</v>
      </c>
      <c r="D313" s="12" t="s">
        <v>707</v>
      </c>
      <c r="E313" s="13">
        <v>6009.15</v>
      </c>
      <c r="F313" s="12" t="s">
        <v>590</v>
      </c>
      <c r="G313" s="14" t="s">
        <v>369</v>
      </c>
      <c r="H313" s="15">
        <v>1000</v>
      </c>
      <c r="I313" s="14">
        <v>1</v>
      </c>
      <c r="J313" s="14">
        <v>25</v>
      </c>
      <c r="K313" s="13">
        <v>240.36599999999999</v>
      </c>
      <c r="L313" s="31" t="s">
        <v>1225</v>
      </c>
      <c r="M313" s="13" t="s">
        <v>1228</v>
      </c>
      <c r="N313" s="33" t="s">
        <v>1229</v>
      </c>
      <c r="O313" s="33" t="s">
        <v>1229</v>
      </c>
      <c r="P313" s="33" t="s">
        <v>369</v>
      </c>
      <c r="Q313" s="33" t="s">
        <v>1230</v>
      </c>
      <c r="R313" s="33" t="s">
        <v>1230</v>
      </c>
      <c r="S313" s="33" t="s">
        <v>369</v>
      </c>
      <c r="T313" s="31" t="s">
        <v>1230</v>
      </c>
      <c r="U313" s="31">
        <v>6009.15</v>
      </c>
      <c r="V313" s="36" t="s">
        <v>1230</v>
      </c>
      <c r="W313" s="35">
        <v>9.9000000000000005E-2</v>
      </c>
      <c r="X313" s="34"/>
    </row>
    <row r="314" spans="1:24" ht="25.5" x14ac:dyDescent="0.2">
      <c r="A314" s="11" t="s">
        <v>1126</v>
      </c>
      <c r="B314" s="12" t="s">
        <v>591</v>
      </c>
      <c r="C314" s="12" t="s">
        <v>592</v>
      </c>
      <c r="D314" s="12" t="s">
        <v>707</v>
      </c>
      <c r="E314" s="13">
        <v>3125</v>
      </c>
      <c r="F314" s="12" t="s">
        <v>593</v>
      </c>
      <c r="G314" s="14" t="s">
        <v>369</v>
      </c>
      <c r="H314" s="15">
        <v>1000</v>
      </c>
      <c r="I314" s="14">
        <v>1</v>
      </c>
      <c r="J314" s="14">
        <v>25</v>
      </c>
      <c r="K314" s="13">
        <v>125</v>
      </c>
      <c r="L314" s="31" t="s">
        <v>1225</v>
      </c>
      <c r="M314" s="13" t="s">
        <v>1228</v>
      </c>
      <c r="N314" s="33" t="s">
        <v>1229</v>
      </c>
      <c r="O314" s="33" t="s">
        <v>1229</v>
      </c>
      <c r="P314" s="33" t="s">
        <v>369</v>
      </c>
      <c r="Q314" s="33" t="s">
        <v>1230</v>
      </c>
      <c r="R314" s="33" t="s">
        <v>1230</v>
      </c>
      <c r="S314" s="33" t="s">
        <v>369</v>
      </c>
      <c r="T314" s="31" t="s">
        <v>1230</v>
      </c>
      <c r="U314" s="31">
        <v>3125</v>
      </c>
      <c r="V314" s="36" t="s">
        <v>1230</v>
      </c>
      <c r="W314" s="35">
        <v>9.9000000000000005E-2</v>
      </c>
      <c r="X314" s="34"/>
    </row>
    <row r="315" spans="1:24" ht="25.5" x14ac:dyDescent="0.2">
      <c r="A315" s="11" t="s">
        <v>1127</v>
      </c>
      <c r="B315" s="12" t="s">
        <v>594</v>
      </c>
      <c r="C315" s="12" t="s">
        <v>595</v>
      </c>
      <c r="D315" s="12" t="s">
        <v>707</v>
      </c>
      <c r="E315" s="13">
        <v>5624.5</v>
      </c>
      <c r="F315" s="12" t="s">
        <v>596</v>
      </c>
      <c r="G315" s="14" t="s">
        <v>369</v>
      </c>
      <c r="H315" s="15">
        <v>1000</v>
      </c>
      <c r="I315" s="14">
        <v>1</v>
      </c>
      <c r="J315" s="14">
        <v>25</v>
      </c>
      <c r="K315" s="13">
        <v>224.98</v>
      </c>
      <c r="L315" s="31" t="s">
        <v>1225</v>
      </c>
      <c r="M315" s="13" t="s">
        <v>1228</v>
      </c>
      <c r="N315" s="33" t="s">
        <v>1229</v>
      </c>
      <c r="O315" s="33" t="s">
        <v>1229</v>
      </c>
      <c r="P315" s="33" t="s">
        <v>369</v>
      </c>
      <c r="Q315" s="33" t="s">
        <v>1230</v>
      </c>
      <c r="R315" s="33" t="s">
        <v>1230</v>
      </c>
      <c r="S315" s="33" t="s">
        <v>369</v>
      </c>
      <c r="T315" s="31" t="s">
        <v>1230</v>
      </c>
      <c r="U315" s="31">
        <v>5624.5</v>
      </c>
      <c r="V315" s="36" t="s">
        <v>1230</v>
      </c>
      <c r="W315" s="35">
        <v>0</v>
      </c>
      <c r="X315" s="34"/>
    </row>
    <row r="316" spans="1:24" x14ac:dyDescent="0.2">
      <c r="A316" s="11" t="s">
        <v>1128</v>
      </c>
      <c r="B316" s="12" t="s">
        <v>597</v>
      </c>
      <c r="C316" s="12" t="s">
        <v>597</v>
      </c>
      <c r="D316" s="12" t="s">
        <v>740</v>
      </c>
      <c r="E316" s="13">
        <v>1008.11</v>
      </c>
      <c r="F316" s="12" t="s">
        <v>598</v>
      </c>
      <c r="G316" s="14" t="s">
        <v>369</v>
      </c>
      <c r="H316" s="15">
        <v>1667</v>
      </c>
      <c r="I316" s="14">
        <v>1</v>
      </c>
      <c r="J316" s="14">
        <v>30</v>
      </c>
      <c r="K316" s="13">
        <v>33.603666666666669</v>
      </c>
      <c r="L316" s="31" t="s">
        <v>1226</v>
      </c>
      <c r="M316" s="13" t="s">
        <v>1181</v>
      </c>
      <c r="N316" s="33">
        <v>44239</v>
      </c>
      <c r="O316" s="33">
        <v>44239</v>
      </c>
      <c r="P316" s="33" t="s">
        <v>369</v>
      </c>
      <c r="Q316" s="33" t="s">
        <v>1230</v>
      </c>
      <c r="R316" s="33" t="s">
        <v>1230</v>
      </c>
      <c r="S316" s="33" t="s">
        <v>369</v>
      </c>
      <c r="T316" s="31" t="s">
        <v>1230</v>
      </c>
      <c r="U316" s="31">
        <v>1008.11</v>
      </c>
      <c r="V316" s="36" t="s">
        <v>1230</v>
      </c>
      <c r="W316" s="35">
        <v>0</v>
      </c>
      <c r="X316" s="34"/>
    </row>
    <row r="317" spans="1:24" x14ac:dyDescent="0.2">
      <c r="A317" s="11" t="s">
        <v>1129</v>
      </c>
      <c r="B317" s="12" t="s">
        <v>599</v>
      </c>
      <c r="C317" s="12" t="s">
        <v>599</v>
      </c>
      <c r="D317" s="12" t="s">
        <v>740</v>
      </c>
      <c r="E317" s="13">
        <v>1100</v>
      </c>
      <c r="F317" s="12" t="s">
        <v>600</v>
      </c>
      <c r="G317" s="14" t="s">
        <v>369</v>
      </c>
      <c r="H317" s="15">
        <v>5738</v>
      </c>
      <c r="I317" s="14">
        <v>1</v>
      </c>
      <c r="J317" s="14">
        <v>236.5</v>
      </c>
      <c r="K317" s="13">
        <v>4.6511627906976747</v>
      </c>
      <c r="L317" s="31" t="s">
        <v>1226</v>
      </c>
      <c r="M317" s="13" t="s">
        <v>1181</v>
      </c>
      <c r="N317" s="33">
        <v>44222</v>
      </c>
      <c r="O317" s="33">
        <v>44222</v>
      </c>
      <c r="P317" s="33" t="s">
        <v>369</v>
      </c>
      <c r="Q317" s="33" t="s">
        <v>1230</v>
      </c>
      <c r="R317" s="33" t="s">
        <v>1230</v>
      </c>
      <c r="S317" s="33" t="s">
        <v>369</v>
      </c>
      <c r="T317" s="31" t="s">
        <v>1230</v>
      </c>
      <c r="U317" s="31">
        <v>1100</v>
      </c>
      <c r="V317" s="36" t="s">
        <v>1230</v>
      </c>
      <c r="W317" s="35">
        <v>0</v>
      </c>
      <c r="X317" s="34"/>
    </row>
    <row r="318" spans="1:24" ht="25.5" x14ac:dyDescent="0.2">
      <c r="A318" s="11" t="s">
        <v>1130</v>
      </c>
      <c r="B318" s="12" t="s">
        <v>601</v>
      </c>
      <c r="C318" s="12" t="s">
        <v>602</v>
      </c>
      <c r="D318" s="12" t="s">
        <v>723</v>
      </c>
      <c r="E318" s="13">
        <v>5040</v>
      </c>
      <c r="F318" s="12" t="s">
        <v>582</v>
      </c>
      <c r="G318" s="14" t="s">
        <v>369</v>
      </c>
      <c r="H318" s="15">
        <v>19000</v>
      </c>
      <c r="I318" s="14">
        <v>1</v>
      </c>
      <c r="J318" s="14">
        <v>120</v>
      </c>
      <c r="K318" s="13">
        <v>42</v>
      </c>
      <c r="L318" s="31" t="s">
        <v>1227</v>
      </c>
      <c r="M318" s="13" t="s">
        <v>1181</v>
      </c>
      <c r="N318" s="33">
        <v>44362</v>
      </c>
      <c r="O318" s="33">
        <v>44362</v>
      </c>
      <c r="P318" s="33" t="s">
        <v>369</v>
      </c>
      <c r="Q318" s="33" t="s">
        <v>1230</v>
      </c>
      <c r="R318" s="33" t="s">
        <v>1230</v>
      </c>
      <c r="S318" s="33" t="s">
        <v>369</v>
      </c>
      <c r="T318" s="31" t="s">
        <v>1230</v>
      </c>
      <c r="U318" s="31">
        <v>5040</v>
      </c>
      <c r="V318" s="36" t="s">
        <v>1230</v>
      </c>
      <c r="W318" s="35">
        <v>0</v>
      </c>
      <c r="X318" s="34"/>
    </row>
    <row r="319" spans="1:24" x14ac:dyDescent="0.2">
      <c r="A319" s="11" t="s">
        <v>1131</v>
      </c>
      <c r="B319" s="12" t="s">
        <v>603</v>
      </c>
      <c r="C319" s="12" t="s">
        <v>604</v>
      </c>
      <c r="D319" s="12" t="s">
        <v>810</v>
      </c>
      <c r="E319" s="13" t="s">
        <v>3</v>
      </c>
      <c r="F319" s="12" t="s">
        <v>3</v>
      </c>
      <c r="G319" s="14" t="s">
        <v>1181</v>
      </c>
      <c r="H319" s="15" t="s">
        <v>3</v>
      </c>
      <c r="I319" s="14">
        <v>1</v>
      </c>
      <c r="J319" s="14">
        <v>1</v>
      </c>
      <c r="K319" s="13" t="s">
        <v>1201</v>
      </c>
      <c r="L319" s="31" t="s">
        <v>1225</v>
      </c>
      <c r="M319" s="13" t="s">
        <v>1228</v>
      </c>
      <c r="N319" s="33">
        <v>44790</v>
      </c>
      <c r="O319" s="33">
        <v>44729</v>
      </c>
      <c r="P319" s="33" t="s">
        <v>369</v>
      </c>
      <c r="Q319" s="33" t="s">
        <v>1230</v>
      </c>
      <c r="R319" s="33" t="s">
        <v>369</v>
      </c>
      <c r="S319" s="33" t="s">
        <v>369</v>
      </c>
      <c r="T319" s="31" t="s">
        <v>1230</v>
      </c>
      <c r="U319" s="31">
        <v>2800000</v>
      </c>
      <c r="V319" s="36" t="s">
        <v>1230</v>
      </c>
      <c r="W319" s="35">
        <v>0</v>
      </c>
      <c r="X319" s="34"/>
    </row>
    <row r="320" spans="1:24" x14ac:dyDescent="0.2">
      <c r="A320" s="11" t="s">
        <v>1132</v>
      </c>
      <c r="B320" s="12" t="s">
        <v>605</v>
      </c>
      <c r="C320" s="12" t="s">
        <v>605</v>
      </c>
      <c r="D320" s="12" t="s">
        <v>699</v>
      </c>
      <c r="E320" s="13">
        <v>1000</v>
      </c>
      <c r="F320" s="12" t="s">
        <v>606</v>
      </c>
      <c r="G320" s="14" t="s">
        <v>369</v>
      </c>
      <c r="H320" s="15">
        <v>1</v>
      </c>
      <c r="I320" s="14">
        <v>1</v>
      </c>
      <c r="J320" s="14">
        <v>30</v>
      </c>
      <c r="K320" s="13">
        <v>33.333333333333336</v>
      </c>
      <c r="L320" s="31" t="s">
        <v>1226</v>
      </c>
      <c r="M320" s="13" t="s">
        <v>1181</v>
      </c>
      <c r="N320" s="33">
        <v>44000</v>
      </c>
      <c r="O320" s="33">
        <v>44000</v>
      </c>
      <c r="P320" s="33" t="s">
        <v>369</v>
      </c>
      <c r="Q320" s="33" t="s">
        <v>1230</v>
      </c>
      <c r="R320" s="33" t="s">
        <v>369</v>
      </c>
      <c r="S320" s="33" t="s">
        <v>369</v>
      </c>
      <c r="T320" s="31" t="s">
        <v>1230</v>
      </c>
      <c r="U320" s="31">
        <v>1000</v>
      </c>
      <c r="V320" s="36" t="s">
        <v>1230</v>
      </c>
      <c r="W320" s="35">
        <v>4.933333333333334E-2</v>
      </c>
      <c r="X320" s="34"/>
    </row>
    <row r="321" spans="1:24" ht="25.5" x14ac:dyDescent="0.2">
      <c r="A321" s="11" t="s">
        <v>1133</v>
      </c>
      <c r="B321" s="12" t="s">
        <v>607</v>
      </c>
      <c r="C321" s="12" t="s">
        <v>608</v>
      </c>
      <c r="D321" s="12" t="s">
        <v>762</v>
      </c>
      <c r="E321" s="13">
        <v>962.64</v>
      </c>
      <c r="F321" s="12" t="s">
        <v>609</v>
      </c>
      <c r="G321" s="14" t="s">
        <v>369</v>
      </c>
      <c r="H321" s="15">
        <v>2</v>
      </c>
      <c r="I321" s="14">
        <v>1</v>
      </c>
      <c r="J321" s="14">
        <v>120</v>
      </c>
      <c r="K321" s="13">
        <v>8.0220000000000002</v>
      </c>
      <c r="L321" s="31" t="s">
        <v>1225</v>
      </c>
      <c r="M321" s="13" t="s">
        <v>1228</v>
      </c>
      <c r="N321" s="33">
        <v>43551</v>
      </c>
      <c r="O321" s="33">
        <v>43551</v>
      </c>
      <c r="P321" s="33" t="s">
        <v>369</v>
      </c>
      <c r="Q321" s="33" t="s">
        <v>369</v>
      </c>
      <c r="R321" s="33" t="s">
        <v>1230</v>
      </c>
      <c r="S321" s="33" t="s">
        <v>369</v>
      </c>
      <c r="T321" s="31">
        <v>917.67</v>
      </c>
      <c r="U321" s="31">
        <v>962.64</v>
      </c>
      <c r="V321" s="36">
        <v>4.9004544117166336E-2</v>
      </c>
      <c r="W321" s="35">
        <v>4.933333333333334E-2</v>
      </c>
      <c r="X321" s="34"/>
    </row>
    <row r="322" spans="1:24" ht="25.5" x14ac:dyDescent="0.2">
      <c r="A322" s="11" t="s">
        <v>1134</v>
      </c>
      <c r="B322" s="12" t="s">
        <v>607</v>
      </c>
      <c r="C322" s="12" t="s">
        <v>608</v>
      </c>
      <c r="D322" s="12" t="s">
        <v>762</v>
      </c>
      <c r="E322" s="13">
        <v>962.64</v>
      </c>
      <c r="F322" s="12" t="s">
        <v>610</v>
      </c>
      <c r="G322" s="14" t="s">
        <v>369</v>
      </c>
      <c r="H322" s="15">
        <v>1</v>
      </c>
      <c r="I322" s="14">
        <v>1</v>
      </c>
      <c r="J322" s="14">
        <v>120</v>
      </c>
      <c r="K322" s="13">
        <v>8.0220000000000002</v>
      </c>
      <c r="L322" s="31" t="s">
        <v>1225</v>
      </c>
      <c r="M322" s="13" t="s">
        <v>1228</v>
      </c>
      <c r="N322" s="33">
        <v>43551</v>
      </c>
      <c r="O322" s="33">
        <v>43551</v>
      </c>
      <c r="P322" s="33" t="s">
        <v>369</v>
      </c>
      <c r="Q322" s="33" t="s">
        <v>369</v>
      </c>
      <c r="R322" s="33" t="s">
        <v>1230</v>
      </c>
      <c r="S322" s="33" t="s">
        <v>369</v>
      </c>
      <c r="T322" s="31">
        <v>917.67</v>
      </c>
      <c r="U322" s="31">
        <v>962.64</v>
      </c>
      <c r="V322" s="36">
        <v>4.9004544117166336E-2</v>
      </c>
      <c r="W322" s="35">
        <v>4.933333333333334E-2</v>
      </c>
      <c r="X322" s="34"/>
    </row>
    <row r="323" spans="1:24" x14ac:dyDescent="0.2">
      <c r="A323" s="11" t="s">
        <v>1135</v>
      </c>
      <c r="B323" s="12" t="s">
        <v>607</v>
      </c>
      <c r="C323" s="12" t="s">
        <v>608</v>
      </c>
      <c r="D323" s="12" t="s">
        <v>762</v>
      </c>
      <c r="E323" s="13">
        <v>1925.26</v>
      </c>
      <c r="F323" s="12" t="s">
        <v>611</v>
      </c>
      <c r="G323" s="14" t="s">
        <v>369</v>
      </c>
      <c r="H323" s="15">
        <v>1</v>
      </c>
      <c r="I323" s="14">
        <v>1</v>
      </c>
      <c r="J323" s="14">
        <v>120</v>
      </c>
      <c r="K323" s="13">
        <v>16.043833333333332</v>
      </c>
      <c r="L323" s="31" t="s">
        <v>1225</v>
      </c>
      <c r="M323" s="13" t="s">
        <v>1228</v>
      </c>
      <c r="N323" s="33">
        <v>43551</v>
      </c>
      <c r="O323" s="33">
        <v>43551</v>
      </c>
      <c r="P323" s="33" t="s">
        <v>369</v>
      </c>
      <c r="Q323" s="33" t="s">
        <v>369</v>
      </c>
      <c r="R323" s="33" t="s">
        <v>1230</v>
      </c>
      <c r="S323" s="33" t="s">
        <v>369</v>
      </c>
      <c r="T323" s="31">
        <v>1835.33</v>
      </c>
      <c r="U323" s="31">
        <v>1925.26</v>
      </c>
      <c r="V323" s="36">
        <v>4.8999362512463736E-2</v>
      </c>
      <c r="W323" s="35">
        <v>0</v>
      </c>
      <c r="X323" s="34"/>
    </row>
    <row r="324" spans="1:24" ht="51" x14ac:dyDescent="0.2">
      <c r="A324" s="11" t="s">
        <v>1136</v>
      </c>
      <c r="B324" s="12" t="s">
        <v>612</v>
      </c>
      <c r="C324" s="12" t="s">
        <v>613</v>
      </c>
      <c r="D324" s="12" t="s">
        <v>761</v>
      </c>
      <c r="E324" s="13">
        <v>1360</v>
      </c>
      <c r="F324" s="12" t="s">
        <v>614</v>
      </c>
      <c r="G324" s="14" t="s">
        <v>369</v>
      </c>
      <c r="H324" s="15">
        <v>135133</v>
      </c>
      <c r="I324" s="14">
        <v>1</v>
      </c>
      <c r="J324" s="14">
        <v>0.05</v>
      </c>
      <c r="K324" s="13">
        <v>27200</v>
      </c>
      <c r="L324" s="31" t="s">
        <v>1225</v>
      </c>
      <c r="M324" s="13" t="s">
        <v>1181</v>
      </c>
      <c r="N324" s="33">
        <v>44775</v>
      </c>
      <c r="O324" s="33">
        <v>44641</v>
      </c>
      <c r="P324" s="33" t="s">
        <v>369</v>
      </c>
      <c r="Q324" s="33" t="s">
        <v>1230</v>
      </c>
      <c r="R324" s="33" t="s">
        <v>369</v>
      </c>
      <c r="S324" s="33" t="s">
        <v>369</v>
      </c>
      <c r="T324" s="31" t="s">
        <v>1230</v>
      </c>
      <c r="U324" s="31">
        <v>1360</v>
      </c>
      <c r="V324" s="36" t="s">
        <v>1230</v>
      </c>
      <c r="W324" s="35">
        <v>0</v>
      </c>
      <c r="X324" s="34"/>
    </row>
    <row r="325" spans="1:24" ht="51" x14ac:dyDescent="0.2">
      <c r="A325" s="11" t="s">
        <v>1137</v>
      </c>
      <c r="B325" s="12" t="s">
        <v>612</v>
      </c>
      <c r="C325" s="12" t="s">
        <v>613</v>
      </c>
      <c r="D325" s="12" t="s">
        <v>761</v>
      </c>
      <c r="E325" s="13">
        <v>816</v>
      </c>
      <c r="F325" s="12" t="s">
        <v>615</v>
      </c>
      <c r="G325" s="14" t="s">
        <v>369</v>
      </c>
      <c r="H325" s="15">
        <v>135133</v>
      </c>
      <c r="I325" s="14">
        <v>1</v>
      </c>
      <c r="J325" s="14">
        <v>0.05</v>
      </c>
      <c r="K325" s="13">
        <v>16320</v>
      </c>
      <c r="L325" s="31" t="s">
        <v>1225</v>
      </c>
      <c r="M325" s="13" t="s">
        <v>1181</v>
      </c>
      <c r="N325" s="33">
        <v>44775</v>
      </c>
      <c r="O325" s="33">
        <v>44641</v>
      </c>
      <c r="P325" s="33" t="s">
        <v>369</v>
      </c>
      <c r="Q325" s="33" t="s">
        <v>1230</v>
      </c>
      <c r="R325" s="33" t="s">
        <v>369</v>
      </c>
      <c r="S325" s="33" t="s">
        <v>369</v>
      </c>
      <c r="T325" s="31" t="s">
        <v>1230</v>
      </c>
      <c r="U325" s="31">
        <v>816</v>
      </c>
      <c r="V325" s="36" t="s">
        <v>1230</v>
      </c>
      <c r="W325" s="35">
        <v>0</v>
      </c>
      <c r="X325" s="34"/>
    </row>
    <row r="326" spans="1:24" x14ac:dyDescent="0.2">
      <c r="A326" s="11" t="s">
        <v>1138</v>
      </c>
      <c r="B326" s="12" t="s">
        <v>616</v>
      </c>
      <c r="C326" s="12" t="s">
        <v>617</v>
      </c>
      <c r="D326" s="12" t="s">
        <v>811</v>
      </c>
      <c r="E326" s="13">
        <v>12504.24</v>
      </c>
      <c r="F326" s="12" t="s">
        <v>618</v>
      </c>
      <c r="G326" s="14" t="s">
        <v>369</v>
      </c>
      <c r="H326" s="15" t="s">
        <v>3</v>
      </c>
      <c r="I326" s="14">
        <v>1</v>
      </c>
      <c r="J326" s="14">
        <v>56</v>
      </c>
      <c r="K326" s="13">
        <v>223.29</v>
      </c>
      <c r="L326" s="31" t="s">
        <v>1225</v>
      </c>
      <c r="M326" s="13" t="s">
        <v>1228</v>
      </c>
      <c r="N326" s="33">
        <v>44833</v>
      </c>
      <c r="O326" s="33">
        <v>44833</v>
      </c>
      <c r="P326" s="33" t="s">
        <v>1181</v>
      </c>
      <c r="Q326" s="33" t="s">
        <v>369</v>
      </c>
      <c r="R326" s="33" t="s">
        <v>369</v>
      </c>
      <c r="S326" s="33" t="s">
        <v>369</v>
      </c>
      <c r="T326" s="31" t="s">
        <v>1230</v>
      </c>
      <c r="U326" s="31">
        <v>12504.24</v>
      </c>
      <c r="V326" s="36" t="s">
        <v>1230</v>
      </c>
      <c r="W326" s="35">
        <v>0</v>
      </c>
      <c r="X326" s="34"/>
    </row>
    <row r="327" spans="1:24" x14ac:dyDescent="0.2">
      <c r="A327" s="11" t="s">
        <v>1139</v>
      </c>
      <c r="B327" s="12" t="s">
        <v>616</v>
      </c>
      <c r="C327" s="12" t="s">
        <v>617</v>
      </c>
      <c r="D327" s="12" t="s">
        <v>811</v>
      </c>
      <c r="E327" s="13">
        <v>1563.03</v>
      </c>
      <c r="F327" s="12" t="s">
        <v>618</v>
      </c>
      <c r="G327" s="14" t="s">
        <v>369</v>
      </c>
      <c r="H327" s="15" t="s">
        <v>3</v>
      </c>
      <c r="I327" s="14">
        <v>1</v>
      </c>
      <c r="J327" s="14">
        <v>7</v>
      </c>
      <c r="K327" s="13">
        <v>223.29</v>
      </c>
      <c r="L327" s="31" t="s">
        <v>1225</v>
      </c>
      <c r="M327" s="13" t="s">
        <v>1228</v>
      </c>
      <c r="N327" s="33">
        <v>44833</v>
      </c>
      <c r="O327" s="33">
        <v>44833</v>
      </c>
      <c r="P327" s="33" t="s">
        <v>1181</v>
      </c>
      <c r="Q327" s="33" t="s">
        <v>369</v>
      </c>
      <c r="R327" s="33" t="s">
        <v>369</v>
      </c>
      <c r="S327" s="33" t="s">
        <v>369</v>
      </c>
      <c r="T327" s="31" t="s">
        <v>1230</v>
      </c>
      <c r="U327" s="31">
        <v>1563.03</v>
      </c>
      <c r="V327" s="36" t="s">
        <v>1230</v>
      </c>
      <c r="W327" s="35">
        <v>0</v>
      </c>
      <c r="X327" s="34"/>
    </row>
    <row r="328" spans="1:24" ht="51" x14ac:dyDescent="0.2">
      <c r="A328" s="11" t="s">
        <v>1140</v>
      </c>
      <c r="B328" s="12" t="s">
        <v>619</v>
      </c>
      <c r="C328" s="12" t="s">
        <v>620</v>
      </c>
      <c r="D328" s="12" t="s">
        <v>809</v>
      </c>
      <c r="E328" s="13">
        <v>11417.09</v>
      </c>
      <c r="F328" s="12" t="s">
        <v>621</v>
      </c>
      <c r="G328" s="14" t="s">
        <v>1181</v>
      </c>
      <c r="H328" s="15">
        <v>290</v>
      </c>
      <c r="I328" s="14">
        <v>1</v>
      </c>
      <c r="J328" s="14">
        <v>100</v>
      </c>
      <c r="K328" s="13">
        <v>114.1709</v>
      </c>
      <c r="L328" s="31" t="s">
        <v>1225</v>
      </c>
      <c r="M328" s="13" t="s">
        <v>1228</v>
      </c>
      <c r="N328" s="33">
        <v>44824</v>
      </c>
      <c r="O328" s="33">
        <v>44824</v>
      </c>
      <c r="P328" s="33" t="s">
        <v>1181</v>
      </c>
      <c r="Q328" s="33" t="s">
        <v>369</v>
      </c>
      <c r="R328" s="33" t="s">
        <v>369</v>
      </c>
      <c r="S328" s="33" t="s">
        <v>369</v>
      </c>
      <c r="T328" s="31" t="s">
        <v>1230</v>
      </c>
      <c r="U328" s="31">
        <v>11417.09</v>
      </c>
      <c r="V328" s="36" t="s">
        <v>1230</v>
      </c>
      <c r="W328" s="35">
        <v>0</v>
      </c>
      <c r="X328" s="34"/>
    </row>
    <row r="329" spans="1:24" ht="63.75" x14ac:dyDescent="0.2">
      <c r="A329" s="11" t="s">
        <v>1141</v>
      </c>
      <c r="B329" s="12" t="s">
        <v>622</v>
      </c>
      <c r="C329" s="12" t="s">
        <v>623</v>
      </c>
      <c r="D329" s="12" t="s">
        <v>802</v>
      </c>
      <c r="E329" s="13">
        <v>950</v>
      </c>
      <c r="F329" s="12" t="s">
        <v>624</v>
      </c>
      <c r="G329" s="14" t="s">
        <v>369</v>
      </c>
      <c r="H329" s="15">
        <v>35000</v>
      </c>
      <c r="I329" s="14">
        <v>1</v>
      </c>
      <c r="J329" s="14">
        <v>1</v>
      </c>
      <c r="K329" s="13">
        <v>950</v>
      </c>
      <c r="L329" s="31" t="s">
        <v>1225</v>
      </c>
      <c r="M329" s="13" t="s">
        <v>1228</v>
      </c>
      <c r="N329" s="33">
        <v>44818</v>
      </c>
      <c r="O329" s="33">
        <v>44818</v>
      </c>
      <c r="P329" s="33" t="s">
        <v>1181</v>
      </c>
      <c r="Q329" s="33" t="s">
        <v>1230</v>
      </c>
      <c r="R329" s="33" t="s">
        <v>369</v>
      </c>
      <c r="S329" s="33" t="s">
        <v>369</v>
      </c>
      <c r="T329" s="31" t="s">
        <v>1230</v>
      </c>
      <c r="U329" s="31">
        <v>950</v>
      </c>
      <c r="V329" s="36" t="s">
        <v>1230</v>
      </c>
      <c r="W329" s="35">
        <v>-0.84099999999999997</v>
      </c>
      <c r="X329" s="34"/>
    </row>
    <row r="330" spans="1:24" x14ac:dyDescent="0.2">
      <c r="A330" s="11" t="s">
        <v>1142</v>
      </c>
      <c r="B330" s="12" t="s">
        <v>625</v>
      </c>
      <c r="C330" s="12" t="s">
        <v>626</v>
      </c>
      <c r="D330" s="12" t="s">
        <v>723</v>
      </c>
      <c r="E330" s="13">
        <v>4140</v>
      </c>
      <c r="F330" s="12" t="s">
        <v>627</v>
      </c>
      <c r="G330" s="14" t="s">
        <v>369</v>
      </c>
      <c r="H330" s="15">
        <v>1000000</v>
      </c>
      <c r="I330" s="14">
        <v>1</v>
      </c>
      <c r="J330" s="14">
        <v>30</v>
      </c>
      <c r="K330" s="13">
        <v>138</v>
      </c>
      <c r="L330" s="31" t="s">
        <v>1226</v>
      </c>
      <c r="M330" s="13" t="s">
        <v>1181</v>
      </c>
      <c r="N330" s="33">
        <v>44260</v>
      </c>
      <c r="O330" s="33">
        <v>44260</v>
      </c>
      <c r="P330" s="33" t="s">
        <v>369</v>
      </c>
      <c r="Q330" s="33" t="s">
        <v>1230</v>
      </c>
      <c r="R330" s="33" t="s">
        <v>1230</v>
      </c>
      <c r="S330" s="33" t="s">
        <v>369</v>
      </c>
      <c r="T330" s="31" t="s">
        <v>1230</v>
      </c>
      <c r="U330" s="31">
        <v>4140</v>
      </c>
      <c r="V330" s="36" t="s">
        <v>1230</v>
      </c>
      <c r="W330" s="35">
        <v>0</v>
      </c>
      <c r="X330" s="34"/>
    </row>
    <row r="331" spans="1:24" x14ac:dyDescent="0.2">
      <c r="A331" s="11" t="s">
        <v>1143</v>
      </c>
      <c r="B331" s="12" t="s">
        <v>628</v>
      </c>
      <c r="C331" s="12" t="s">
        <v>418</v>
      </c>
      <c r="D331" s="12" t="s">
        <v>723</v>
      </c>
      <c r="E331" s="13">
        <v>2995</v>
      </c>
      <c r="F331" s="12" t="s">
        <v>582</v>
      </c>
      <c r="G331" s="14" t="s">
        <v>369</v>
      </c>
      <c r="H331" s="15">
        <v>300000</v>
      </c>
      <c r="I331" s="14">
        <v>1</v>
      </c>
      <c r="J331" s="14">
        <v>1</v>
      </c>
      <c r="K331" s="13">
        <v>2995</v>
      </c>
      <c r="L331" s="31" t="s">
        <v>1226</v>
      </c>
      <c r="M331" s="13" t="s">
        <v>1181</v>
      </c>
      <c r="N331" s="33">
        <v>44263</v>
      </c>
      <c r="O331" s="33">
        <v>44564</v>
      </c>
      <c r="P331" s="33" t="s">
        <v>369</v>
      </c>
      <c r="Q331" s="33" t="s">
        <v>1230</v>
      </c>
      <c r="R331" s="33" t="s">
        <v>1230</v>
      </c>
      <c r="S331" s="33" t="s">
        <v>369</v>
      </c>
      <c r="T331" s="31" t="s">
        <v>1230</v>
      </c>
      <c r="U331" s="31">
        <v>2995</v>
      </c>
      <c r="V331" s="36" t="s">
        <v>1230</v>
      </c>
      <c r="W331" s="35">
        <v>0</v>
      </c>
      <c r="X331" s="34"/>
    </row>
    <row r="332" spans="1:24" ht="63.75" x14ac:dyDescent="0.2">
      <c r="A332" s="11" t="s">
        <v>1144</v>
      </c>
      <c r="B332" s="12" t="s">
        <v>629</v>
      </c>
      <c r="C332" s="12" t="s">
        <v>629</v>
      </c>
      <c r="D332" s="12" t="s">
        <v>751</v>
      </c>
      <c r="E332" s="13">
        <v>1616.82</v>
      </c>
      <c r="F332" s="12" t="s">
        <v>630</v>
      </c>
      <c r="G332" s="14" t="s">
        <v>369</v>
      </c>
      <c r="H332" s="15">
        <v>448815</v>
      </c>
      <c r="I332" s="14">
        <v>1</v>
      </c>
      <c r="J332" s="14">
        <v>112</v>
      </c>
      <c r="K332" s="13">
        <v>14.435892857142857</v>
      </c>
      <c r="L332" s="31" t="s">
        <v>1226</v>
      </c>
      <c r="M332" s="13" t="s">
        <v>1181</v>
      </c>
      <c r="N332" s="33">
        <v>44791</v>
      </c>
      <c r="O332" s="33">
        <v>44791</v>
      </c>
      <c r="P332" s="33" t="s">
        <v>369</v>
      </c>
      <c r="Q332" s="33" t="s">
        <v>1230</v>
      </c>
      <c r="R332" s="33" t="s">
        <v>1230</v>
      </c>
      <c r="S332" s="33" t="s">
        <v>369</v>
      </c>
      <c r="T332" s="31" t="s">
        <v>1230</v>
      </c>
      <c r="U332" s="31">
        <v>1616.82</v>
      </c>
      <c r="V332" s="36" t="s">
        <v>1230</v>
      </c>
      <c r="W332" s="35">
        <v>0</v>
      </c>
      <c r="X332" s="34"/>
    </row>
    <row r="333" spans="1:24" x14ac:dyDescent="0.2">
      <c r="A333" s="11" t="s">
        <v>1145</v>
      </c>
      <c r="B333" s="12" t="s">
        <v>631</v>
      </c>
      <c r="C333" s="12" t="s">
        <v>632</v>
      </c>
      <c r="D333" s="12" t="s">
        <v>777</v>
      </c>
      <c r="E333" s="13">
        <v>4500</v>
      </c>
      <c r="F333" s="12" t="s">
        <v>633</v>
      </c>
      <c r="G333" s="14" t="s">
        <v>369</v>
      </c>
      <c r="H333" s="15">
        <v>12500</v>
      </c>
      <c r="I333" s="14">
        <v>1</v>
      </c>
      <c r="J333" s="14">
        <v>0.6</v>
      </c>
      <c r="K333" s="13">
        <v>7500</v>
      </c>
      <c r="L333" s="31" t="s">
        <v>1225</v>
      </c>
      <c r="M333" s="13" t="s">
        <v>1228</v>
      </c>
      <c r="N333" s="33">
        <v>44813</v>
      </c>
      <c r="O333" s="33">
        <v>44729</v>
      </c>
      <c r="P333" s="33" t="s">
        <v>369</v>
      </c>
      <c r="Q333" s="33" t="s">
        <v>1230</v>
      </c>
      <c r="R333" s="33" t="s">
        <v>369</v>
      </c>
      <c r="S333" s="33" t="s">
        <v>369</v>
      </c>
      <c r="T333" s="31" t="s">
        <v>1230</v>
      </c>
      <c r="U333" s="31">
        <v>4500</v>
      </c>
      <c r="V333" s="36" t="s">
        <v>1230</v>
      </c>
      <c r="W333" s="35">
        <v>-0.28375</v>
      </c>
      <c r="X333" s="34"/>
    </row>
    <row r="334" spans="1:24" x14ac:dyDescent="0.2">
      <c r="A334" s="11" t="s">
        <v>1146</v>
      </c>
      <c r="B334" s="12" t="s">
        <v>626</v>
      </c>
      <c r="C334" s="12" t="s">
        <v>634</v>
      </c>
      <c r="D334" s="12" t="s">
        <v>702</v>
      </c>
      <c r="E334" s="13">
        <v>4870.5600000000004</v>
      </c>
      <c r="F334" s="12" t="s">
        <v>73</v>
      </c>
      <c r="G334" s="14" t="s">
        <v>369</v>
      </c>
      <c r="H334" s="15">
        <v>1</v>
      </c>
      <c r="I334" s="14">
        <v>1</v>
      </c>
      <c r="J334" s="14">
        <v>30</v>
      </c>
      <c r="K334" s="13">
        <v>162.352</v>
      </c>
      <c r="L334" s="31" t="s">
        <v>1226</v>
      </c>
      <c r="M334" s="13" t="s">
        <v>1181</v>
      </c>
      <c r="N334" s="33">
        <v>44132</v>
      </c>
      <c r="O334" s="33">
        <v>44132</v>
      </c>
      <c r="P334" s="33" t="s">
        <v>369</v>
      </c>
      <c r="Q334" s="33" t="s">
        <v>1230</v>
      </c>
      <c r="R334" s="33" t="s">
        <v>369</v>
      </c>
      <c r="S334" s="33" t="s">
        <v>369</v>
      </c>
      <c r="T334" s="31" t="s">
        <v>1230</v>
      </c>
      <c r="U334" s="31">
        <v>660</v>
      </c>
      <c r="V334" s="36" t="s">
        <v>1230</v>
      </c>
      <c r="W334" s="35">
        <v>-0.42799999999999999</v>
      </c>
      <c r="X334" s="34"/>
    </row>
    <row r="335" spans="1:24" ht="38.25" x14ac:dyDescent="0.2">
      <c r="A335" s="11" t="s">
        <v>1147</v>
      </c>
      <c r="B335" s="12" t="s">
        <v>635</v>
      </c>
      <c r="C335" s="12" t="s">
        <v>626</v>
      </c>
      <c r="D335" s="12" t="s">
        <v>735</v>
      </c>
      <c r="E335" s="13">
        <v>4870.5600000000004</v>
      </c>
      <c r="F335" s="12" t="s">
        <v>636</v>
      </c>
      <c r="G335" s="14" t="s">
        <v>369</v>
      </c>
      <c r="H335" s="15">
        <v>15000</v>
      </c>
      <c r="I335" s="14">
        <v>1</v>
      </c>
      <c r="J335" s="14">
        <v>30</v>
      </c>
      <c r="K335" s="13">
        <v>162.352</v>
      </c>
      <c r="L335" s="31" t="s">
        <v>1226</v>
      </c>
      <c r="M335" s="13" t="s">
        <v>1181</v>
      </c>
      <c r="N335" s="33">
        <v>44183</v>
      </c>
      <c r="O335" s="33">
        <v>44183</v>
      </c>
      <c r="P335" s="33" t="s">
        <v>369</v>
      </c>
      <c r="Q335" s="33" t="s">
        <v>1230</v>
      </c>
      <c r="R335" s="33" t="s">
        <v>1230</v>
      </c>
      <c r="S335" s="33" t="s">
        <v>369</v>
      </c>
      <c r="T335" s="31" t="s">
        <v>1230</v>
      </c>
      <c r="U335" s="31">
        <v>700</v>
      </c>
      <c r="V335" s="36" t="s">
        <v>1230</v>
      </c>
      <c r="W335" s="35">
        <v>0</v>
      </c>
      <c r="X335" s="34"/>
    </row>
    <row r="336" spans="1:24" ht="51" x14ac:dyDescent="0.2">
      <c r="A336" s="11" t="s">
        <v>1148</v>
      </c>
      <c r="B336" s="12" t="s">
        <v>637</v>
      </c>
      <c r="C336" s="12" t="s">
        <v>638</v>
      </c>
      <c r="D336" s="12" t="s">
        <v>738</v>
      </c>
      <c r="E336" s="13">
        <v>935</v>
      </c>
      <c r="F336" s="12" t="s">
        <v>639</v>
      </c>
      <c r="G336" s="14" t="s">
        <v>369</v>
      </c>
      <c r="H336" s="15">
        <v>1</v>
      </c>
      <c r="I336" s="14">
        <v>10</v>
      </c>
      <c r="J336" s="14">
        <v>1</v>
      </c>
      <c r="K336" s="13">
        <v>93.5</v>
      </c>
      <c r="L336" s="31" t="s">
        <v>1226</v>
      </c>
      <c r="M336" s="13" t="s">
        <v>1181</v>
      </c>
      <c r="N336" s="33">
        <v>44386</v>
      </c>
      <c r="O336" s="33">
        <v>44386</v>
      </c>
      <c r="P336" s="33" t="s">
        <v>369</v>
      </c>
      <c r="Q336" s="33" t="s">
        <v>1230</v>
      </c>
      <c r="R336" s="33" t="s">
        <v>1230</v>
      </c>
      <c r="S336" s="33" t="s">
        <v>369</v>
      </c>
      <c r="T336" s="31" t="s">
        <v>1230</v>
      </c>
      <c r="U336" s="31">
        <v>935</v>
      </c>
      <c r="V336" s="36" t="s">
        <v>1230</v>
      </c>
      <c r="W336" s="35">
        <v>0.19439999999999999</v>
      </c>
      <c r="X336" s="34"/>
    </row>
    <row r="337" spans="1:24" ht="38.25" x14ac:dyDescent="0.2">
      <c r="A337" s="11" t="s">
        <v>1149</v>
      </c>
      <c r="B337" s="12" t="s">
        <v>640</v>
      </c>
      <c r="C337" s="12" t="s">
        <v>640</v>
      </c>
      <c r="D337" s="12" t="s">
        <v>730</v>
      </c>
      <c r="E337" s="13">
        <v>887.49</v>
      </c>
      <c r="F337" s="12" t="s">
        <v>641</v>
      </c>
      <c r="G337" s="14" t="s">
        <v>1181</v>
      </c>
      <c r="H337" s="15">
        <v>1</v>
      </c>
      <c r="I337" s="14">
        <v>1</v>
      </c>
      <c r="J337" s="14">
        <v>112</v>
      </c>
      <c r="K337" s="13">
        <v>7.9240178571428572</v>
      </c>
      <c r="L337" s="31" t="s">
        <v>1226</v>
      </c>
      <c r="M337" s="13" t="s">
        <v>1181</v>
      </c>
      <c r="N337" s="33">
        <v>42650</v>
      </c>
      <c r="O337" s="33">
        <v>42650</v>
      </c>
      <c r="P337" s="33" t="s">
        <v>369</v>
      </c>
      <c r="Q337" s="33" t="s">
        <v>1230</v>
      </c>
      <c r="R337" s="33" t="s">
        <v>1230</v>
      </c>
      <c r="S337" s="33" t="s">
        <v>369</v>
      </c>
      <c r="T337" s="31">
        <v>887.49</v>
      </c>
      <c r="U337" s="31">
        <v>887.49</v>
      </c>
      <c r="V337" s="36">
        <v>0</v>
      </c>
      <c r="W337" s="35">
        <v>0</v>
      </c>
      <c r="X337" s="34"/>
    </row>
    <row r="338" spans="1:24" x14ac:dyDescent="0.2">
      <c r="A338" s="11" t="s">
        <v>1150</v>
      </c>
      <c r="B338" s="12" t="s">
        <v>642</v>
      </c>
      <c r="C338" s="12" t="s">
        <v>642</v>
      </c>
      <c r="D338" s="12" t="s">
        <v>730</v>
      </c>
      <c r="E338" s="13">
        <v>998</v>
      </c>
      <c r="F338" s="12" t="s">
        <v>643</v>
      </c>
      <c r="G338" s="14" t="s">
        <v>369</v>
      </c>
      <c r="H338" s="15">
        <v>1</v>
      </c>
      <c r="I338" s="14">
        <v>1</v>
      </c>
      <c r="J338" s="14">
        <v>100</v>
      </c>
      <c r="K338" s="13">
        <v>9.98</v>
      </c>
      <c r="L338" s="31" t="s">
        <v>1226</v>
      </c>
      <c r="M338" s="13" t="s">
        <v>1181</v>
      </c>
      <c r="N338" s="33">
        <v>43881</v>
      </c>
      <c r="O338" s="33">
        <v>43881</v>
      </c>
      <c r="P338" s="33" t="s">
        <v>369</v>
      </c>
      <c r="Q338" s="33" t="s">
        <v>1230</v>
      </c>
      <c r="R338" s="33" t="s">
        <v>1230</v>
      </c>
      <c r="S338" s="33" t="s">
        <v>369</v>
      </c>
      <c r="T338" s="31">
        <v>998</v>
      </c>
      <c r="U338" s="31">
        <v>998</v>
      </c>
      <c r="V338" s="36">
        <v>0</v>
      </c>
      <c r="W338" s="35">
        <v>-0.10680000000000001</v>
      </c>
      <c r="X338" s="34"/>
    </row>
    <row r="339" spans="1:24" ht="25.5" x14ac:dyDescent="0.2">
      <c r="A339" s="11" t="s">
        <v>1151</v>
      </c>
      <c r="B339" s="12" t="s">
        <v>644</v>
      </c>
      <c r="C339" s="12" t="s">
        <v>645</v>
      </c>
      <c r="D339" s="12" t="s">
        <v>730</v>
      </c>
      <c r="E339" s="13">
        <v>1500</v>
      </c>
      <c r="F339" s="12" t="s">
        <v>646</v>
      </c>
      <c r="G339" s="14" t="s">
        <v>369</v>
      </c>
      <c r="H339" s="15">
        <v>1</v>
      </c>
      <c r="I339" s="14">
        <v>1</v>
      </c>
      <c r="J339" s="14">
        <v>120</v>
      </c>
      <c r="K339" s="13">
        <v>12.5</v>
      </c>
      <c r="L339" s="31" t="s">
        <v>1226</v>
      </c>
      <c r="M339" s="13" t="s">
        <v>1181</v>
      </c>
      <c r="N339" s="33">
        <v>42811</v>
      </c>
      <c r="O339" s="33">
        <v>42811</v>
      </c>
      <c r="P339" s="33" t="s">
        <v>369</v>
      </c>
      <c r="Q339" s="33" t="s">
        <v>1230</v>
      </c>
      <c r="R339" s="33" t="s">
        <v>1230</v>
      </c>
      <c r="S339" s="33" t="s">
        <v>369</v>
      </c>
      <c r="T339" s="31">
        <v>1500</v>
      </c>
      <c r="U339" s="31">
        <v>1500</v>
      </c>
      <c r="V339" s="36">
        <v>0</v>
      </c>
      <c r="W339" s="35">
        <v>-0.18333333333333335</v>
      </c>
      <c r="X339" s="34"/>
    </row>
    <row r="340" spans="1:24" x14ac:dyDescent="0.2">
      <c r="A340" s="11" t="s">
        <v>1152</v>
      </c>
      <c r="B340" s="12" t="s">
        <v>647</v>
      </c>
      <c r="C340" s="12" t="s">
        <v>647</v>
      </c>
      <c r="D340" s="12" t="s">
        <v>730</v>
      </c>
      <c r="E340" s="13">
        <v>1561.1</v>
      </c>
      <c r="F340" s="12" t="s">
        <v>648</v>
      </c>
      <c r="G340" s="14" t="s">
        <v>369</v>
      </c>
      <c r="H340" s="15">
        <v>1</v>
      </c>
      <c r="I340" s="14">
        <v>1</v>
      </c>
      <c r="J340" s="14">
        <v>12</v>
      </c>
      <c r="K340" s="13">
        <v>130.09166666666667</v>
      </c>
      <c r="L340" s="31" t="s">
        <v>1226</v>
      </c>
      <c r="M340" s="13" t="s">
        <v>1181</v>
      </c>
      <c r="N340" s="33">
        <v>44162</v>
      </c>
      <c r="O340" s="33">
        <v>44162</v>
      </c>
      <c r="P340" s="33" t="s">
        <v>369</v>
      </c>
      <c r="Q340" s="33" t="s">
        <v>1230</v>
      </c>
      <c r="R340" s="33" t="s">
        <v>1230</v>
      </c>
      <c r="S340" s="33" t="s">
        <v>369</v>
      </c>
      <c r="T340" s="31">
        <v>1561.1</v>
      </c>
      <c r="U340" s="31">
        <v>1561.1</v>
      </c>
      <c r="V340" s="36">
        <v>0</v>
      </c>
      <c r="W340" s="35">
        <v>-0.18333333333333335</v>
      </c>
      <c r="X340" s="34"/>
    </row>
    <row r="341" spans="1:24" x14ac:dyDescent="0.2">
      <c r="A341" s="11" t="s">
        <v>1153</v>
      </c>
      <c r="B341" s="12" t="s">
        <v>647</v>
      </c>
      <c r="C341" s="12" t="s">
        <v>647</v>
      </c>
      <c r="D341" s="12" t="s">
        <v>730</v>
      </c>
      <c r="E341" s="13">
        <v>3625.81</v>
      </c>
      <c r="F341" s="12" t="s">
        <v>648</v>
      </c>
      <c r="G341" s="14" t="s">
        <v>369</v>
      </c>
      <c r="H341" s="15">
        <v>1</v>
      </c>
      <c r="I341" s="14">
        <v>1</v>
      </c>
      <c r="J341" s="14">
        <v>30</v>
      </c>
      <c r="K341" s="13">
        <v>120.86033333333333</v>
      </c>
      <c r="L341" s="31" t="s">
        <v>1226</v>
      </c>
      <c r="M341" s="13" t="s">
        <v>1181</v>
      </c>
      <c r="N341" s="33">
        <v>44162</v>
      </c>
      <c r="O341" s="33">
        <v>44162</v>
      </c>
      <c r="P341" s="33" t="s">
        <v>369</v>
      </c>
      <c r="Q341" s="33" t="s">
        <v>1230</v>
      </c>
      <c r="R341" s="33" t="s">
        <v>1230</v>
      </c>
      <c r="S341" s="33" t="s">
        <v>369</v>
      </c>
      <c r="T341" s="31">
        <v>3625.81</v>
      </c>
      <c r="U341" s="31">
        <v>3625.81</v>
      </c>
      <c r="V341" s="36">
        <v>0</v>
      </c>
      <c r="W341" s="35">
        <v>-0.17499999999999999</v>
      </c>
      <c r="X341" s="34"/>
    </row>
    <row r="342" spans="1:24" ht="25.5" x14ac:dyDescent="0.2">
      <c r="A342" s="11" t="s">
        <v>1154</v>
      </c>
      <c r="B342" s="12" t="s">
        <v>649</v>
      </c>
      <c r="C342" s="12" t="s">
        <v>649</v>
      </c>
      <c r="D342" s="12" t="s">
        <v>730</v>
      </c>
      <c r="E342" s="13">
        <v>2198</v>
      </c>
      <c r="F342" s="12" t="s">
        <v>650</v>
      </c>
      <c r="G342" s="14" t="s">
        <v>369</v>
      </c>
      <c r="H342" s="15">
        <v>1</v>
      </c>
      <c r="I342" s="14">
        <v>1</v>
      </c>
      <c r="J342" s="14">
        <v>230</v>
      </c>
      <c r="K342" s="13">
        <v>9.5565217391304351</v>
      </c>
      <c r="L342" s="31" t="s">
        <v>1226</v>
      </c>
      <c r="M342" s="13" t="s">
        <v>1181</v>
      </c>
      <c r="N342" s="33" t="s">
        <v>1229</v>
      </c>
      <c r="O342" s="33" t="s">
        <v>1229</v>
      </c>
      <c r="P342" s="33" t="s">
        <v>369</v>
      </c>
      <c r="Q342" s="33" t="s">
        <v>1230</v>
      </c>
      <c r="R342" s="33" t="s">
        <v>1230</v>
      </c>
      <c r="S342" s="33" t="s">
        <v>369</v>
      </c>
      <c r="T342" s="31">
        <v>2198</v>
      </c>
      <c r="U342" s="31">
        <v>2198</v>
      </c>
      <c r="V342" s="36">
        <v>0</v>
      </c>
      <c r="W342" s="35">
        <v>0</v>
      </c>
      <c r="X342" s="34"/>
    </row>
    <row r="343" spans="1:24" ht="51" x14ac:dyDescent="0.2">
      <c r="A343" s="11" t="s">
        <v>1155</v>
      </c>
      <c r="B343" s="12" t="s">
        <v>637</v>
      </c>
      <c r="C343" s="12" t="s">
        <v>638</v>
      </c>
      <c r="D343" s="12" t="s">
        <v>738</v>
      </c>
      <c r="E343" s="13">
        <v>1870</v>
      </c>
      <c r="F343" s="12" t="s">
        <v>639</v>
      </c>
      <c r="G343" s="14" t="s">
        <v>369</v>
      </c>
      <c r="H343" s="15">
        <v>1</v>
      </c>
      <c r="I343" s="14">
        <v>10</v>
      </c>
      <c r="J343" s="14">
        <v>1</v>
      </c>
      <c r="K343" s="13">
        <v>187</v>
      </c>
      <c r="L343" s="31" t="s">
        <v>1226</v>
      </c>
      <c r="M343" s="13" t="s">
        <v>1181</v>
      </c>
      <c r="N343" s="33">
        <v>44386</v>
      </c>
      <c r="O343" s="33">
        <v>44386</v>
      </c>
      <c r="P343" s="33" t="s">
        <v>369</v>
      </c>
      <c r="Q343" s="33" t="s">
        <v>1230</v>
      </c>
      <c r="R343" s="33" t="s">
        <v>1230</v>
      </c>
      <c r="S343" s="33" t="s">
        <v>369</v>
      </c>
      <c r="T343" s="31" t="s">
        <v>1230</v>
      </c>
      <c r="U343" s="31">
        <v>1870</v>
      </c>
      <c r="V343" s="36" t="s">
        <v>1230</v>
      </c>
      <c r="W343" s="35">
        <v>0</v>
      </c>
      <c r="X343" s="34"/>
    </row>
    <row r="344" spans="1:24" x14ac:dyDescent="0.2">
      <c r="A344" s="11" t="s">
        <v>1156</v>
      </c>
      <c r="B344" s="12" t="s">
        <v>626</v>
      </c>
      <c r="C344" s="12" t="s">
        <v>626</v>
      </c>
      <c r="D344" s="12" t="s">
        <v>727</v>
      </c>
      <c r="E344" s="13">
        <v>2220.9699999999998</v>
      </c>
      <c r="F344" s="12" t="s">
        <v>651</v>
      </c>
      <c r="G344" s="14" t="s">
        <v>369</v>
      </c>
      <c r="H344" s="15">
        <v>296700</v>
      </c>
      <c r="I344" s="14">
        <v>1</v>
      </c>
      <c r="J344" s="14">
        <v>30</v>
      </c>
      <c r="K344" s="13">
        <v>74.032333333333327</v>
      </c>
      <c r="L344" s="31" t="s">
        <v>1226</v>
      </c>
      <c r="M344" s="13" t="s">
        <v>1181</v>
      </c>
      <c r="N344" s="33">
        <v>43803</v>
      </c>
      <c r="O344" s="33">
        <v>43803</v>
      </c>
      <c r="P344" s="33" t="s">
        <v>369</v>
      </c>
      <c r="Q344" s="33" t="s">
        <v>1230</v>
      </c>
      <c r="R344" s="33" t="s">
        <v>1230</v>
      </c>
      <c r="S344" s="33" t="s">
        <v>369</v>
      </c>
      <c r="T344" s="31" t="s">
        <v>1230</v>
      </c>
      <c r="U344" s="31">
        <v>2220.9699999999998</v>
      </c>
      <c r="V344" s="36" t="s">
        <v>1230</v>
      </c>
      <c r="W344" s="35">
        <v>0</v>
      </c>
      <c r="X344" s="34"/>
    </row>
    <row r="345" spans="1:24" x14ac:dyDescent="0.2">
      <c r="A345" s="11" t="s">
        <v>1157</v>
      </c>
      <c r="B345" s="12" t="s">
        <v>652</v>
      </c>
      <c r="C345" s="12" t="s">
        <v>653</v>
      </c>
      <c r="D345" s="12" t="s">
        <v>716</v>
      </c>
      <c r="E345" s="13">
        <v>1770</v>
      </c>
      <c r="F345" s="12" t="s">
        <v>654</v>
      </c>
      <c r="G345" s="14" t="s">
        <v>1181</v>
      </c>
      <c r="H345" s="15" t="s">
        <v>3</v>
      </c>
      <c r="I345" s="14">
        <v>1</v>
      </c>
      <c r="J345" s="14">
        <v>3</v>
      </c>
      <c r="K345" s="13">
        <v>590</v>
      </c>
      <c r="L345" s="31" t="s">
        <v>1225</v>
      </c>
      <c r="M345" s="13" t="s">
        <v>1228</v>
      </c>
      <c r="N345" s="33">
        <v>44859</v>
      </c>
      <c r="O345" s="33">
        <v>44718</v>
      </c>
      <c r="P345" s="33" t="s">
        <v>1181</v>
      </c>
      <c r="Q345" s="33" t="s">
        <v>1230</v>
      </c>
      <c r="R345" s="33" t="s">
        <v>369</v>
      </c>
      <c r="S345" s="33" t="s">
        <v>369</v>
      </c>
      <c r="T345" s="31" t="s">
        <v>1230</v>
      </c>
      <c r="U345" s="31">
        <v>1770</v>
      </c>
      <c r="V345" s="36" t="s">
        <v>1230</v>
      </c>
      <c r="W345" s="35">
        <v>0</v>
      </c>
      <c r="X345" s="34"/>
    </row>
    <row r="346" spans="1:24" x14ac:dyDescent="0.2">
      <c r="A346" s="11" t="s">
        <v>1158</v>
      </c>
      <c r="B346" s="12" t="s">
        <v>652</v>
      </c>
      <c r="C346" s="12" t="s">
        <v>653</v>
      </c>
      <c r="D346" s="12" t="s">
        <v>716</v>
      </c>
      <c r="E346" s="13">
        <v>9027</v>
      </c>
      <c r="F346" s="12" t="s">
        <v>655</v>
      </c>
      <c r="G346" s="14" t="s">
        <v>1181</v>
      </c>
      <c r="H346" s="15" t="s">
        <v>3</v>
      </c>
      <c r="I346" s="14">
        <v>1</v>
      </c>
      <c r="J346" s="14">
        <v>1.7</v>
      </c>
      <c r="K346" s="13">
        <v>5310</v>
      </c>
      <c r="L346" s="31" t="s">
        <v>1225</v>
      </c>
      <c r="M346" s="13" t="s">
        <v>1228</v>
      </c>
      <c r="N346" s="33">
        <v>44859</v>
      </c>
      <c r="O346" s="33">
        <v>44718</v>
      </c>
      <c r="P346" s="33" t="s">
        <v>1181</v>
      </c>
      <c r="Q346" s="33" t="s">
        <v>1230</v>
      </c>
      <c r="R346" s="33" t="s">
        <v>369</v>
      </c>
      <c r="S346" s="33" t="s">
        <v>369</v>
      </c>
      <c r="T346" s="31" t="s">
        <v>1230</v>
      </c>
      <c r="U346" s="31">
        <v>9027</v>
      </c>
      <c r="V346" s="36" t="s">
        <v>1230</v>
      </c>
      <c r="W346" s="35">
        <v>0</v>
      </c>
      <c r="X346" s="34"/>
    </row>
    <row r="347" spans="1:24" ht="25.5" x14ac:dyDescent="0.2">
      <c r="A347" s="11" t="s">
        <v>1159</v>
      </c>
      <c r="B347" s="12" t="s">
        <v>656</v>
      </c>
      <c r="C347" s="12" t="s">
        <v>656</v>
      </c>
      <c r="D347" s="12" t="s">
        <v>699</v>
      </c>
      <c r="E347" s="13">
        <v>3000</v>
      </c>
      <c r="F347" s="12" t="s">
        <v>657</v>
      </c>
      <c r="G347" s="14" t="s">
        <v>369</v>
      </c>
      <c r="H347" s="15">
        <v>1</v>
      </c>
      <c r="I347" s="14">
        <v>1</v>
      </c>
      <c r="J347" s="14">
        <v>250</v>
      </c>
      <c r="K347" s="13">
        <v>12</v>
      </c>
      <c r="L347" s="31" t="s">
        <v>1226</v>
      </c>
      <c r="M347" s="13" t="s">
        <v>1181</v>
      </c>
      <c r="N347" s="33">
        <v>44866</v>
      </c>
      <c r="O347" s="33">
        <v>44866</v>
      </c>
      <c r="P347" s="33" t="s">
        <v>369</v>
      </c>
      <c r="Q347" s="33" t="s">
        <v>1230</v>
      </c>
      <c r="R347" s="33" t="s">
        <v>1230</v>
      </c>
      <c r="S347" s="33" t="s">
        <v>369</v>
      </c>
      <c r="T347" s="31" t="s">
        <v>1230</v>
      </c>
      <c r="U347" s="31">
        <v>3000</v>
      </c>
      <c r="V347" s="36" t="s">
        <v>1230</v>
      </c>
      <c r="W347" s="35">
        <v>0</v>
      </c>
      <c r="X347" s="34"/>
    </row>
    <row r="348" spans="1:24" x14ac:dyDescent="0.2">
      <c r="A348" s="11" t="s">
        <v>1160</v>
      </c>
      <c r="B348" s="12" t="s">
        <v>658</v>
      </c>
      <c r="C348" s="12" t="s">
        <v>658</v>
      </c>
      <c r="D348" s="12" t="s">
        <v>705</v>
      </c>
      <c r="E348" s="13">
        <v>1084.98</v>
      </c>
      <c r="F348" s="12" t="s">
        <v>659</v>
      </c>
      <c r="G348" s="14" t="s">
        <v>369</v>
      </c>
      <c r="H348" s="15">
        <v>4165</v>
      </c>
      <c r="I348" s="14">
        <v>6</v>
      </c>
      <c r="J348" s="14">
        <v>100</v>
      </c>
      <c r="K348" s="13">
        <v>1.8083</v>
      </c>
      <c r="L348" s="31" t="s">
        <v>1226</v>
      </c>
      <c r="M348" s="13" t="s">
        <v>1181</v>
      </c>
      <c r="N348" s="33">
        <v>44662</v>
      </c>
      <c r="O348" s="33">
        <v>44666</v>
      </c>
      <c r="P348" s="33" t="s">
        <v>369</v>
      </c>
      <c r="Q348" s="33" t="s">
        <v>1230</v>
      </c>
      <c r="R348" s="33" t="s">
        <v>1230</v>
      </c>
      <c r="S348" s="33" t="s">
        <v>369</v>
      </c>
      <c r="T348" s="31" t="s">
        <v>1230</v>
      </c>
      <c r="U348" s="31">
        <v>1084.98</v>
      </c>
      <c r="V348" s="36" t="s">
        <v>1230</v>
      </c>
      <c r="W348" s="35">
        <v>0</v>
      </c>
      <c r="X348" s="34"/>
    </row>
    <row r="349" spans="1:24" ht="38.25" x14ac:dyDescent="0.2">
      <c r="A349" s="11" t="s">
        <v>1161</v>
      </c>
      <c r="B349" s="12" t="s">
        <v>660</v>
      </c>
      <c r="C349" s="12" t="s">
        <v>660</v>
      </c>
      <c r="D349" s="12" t="s">
        <v>741</v>
      </c>
      <c r="E349" s="13">
        <v>1355.07</v>
      </c>
      <c r="F349" s="12" t="s">
        <v>661</v>
      </c>
      <c r="G349" s="14" t="s">
        <v>369</v>
      </c>
      <c r="H349" s="15">
        <v>22500</v>
      </c>
      <c r="I349" s="14">
        <v>1</v>
      </c>
      <c r="J349" s="14">
        <v>1</v>
      </c>
      <c r="K349" s="13">
        <v>1355.07</v>
      </c>
      <c r="L349" s="31" t="s">
        <v>1226</v>
      </c>
      <c r="M349" s="13" t="s">
        <v>1228</v>
      </c>
      <c r="N349" s="33">
        <v>43340</v>
      </c>
      <c r="O349" s="33">
        <v>43340</v>
      </c>
      <c r="P349" s="33" t="s">
        <v>369</v>
      </c>
      <c r="Q349" s="33" t="s">
        <v>1230</v>
      </c>
      <c r="R349" s="33" t="s">
        <v>1230</v>
      </c>
      <c r="S349" s="33" t="s">
        <v>369</v>
      </c>
      <c r="T349" s="31" t="s">
        <v>1230</v>
      </c>
      <c r="U349" s="31">
        <v>1355.07</v>
      </c>
      <c r="V349" s="36" t="s">
        <v>1230</v>
      </c>
      <c r="W349" s="35">
        <v>0</v>
      </c>
      <c r="X349" s="34"/>
    </row>
    <row r="350" spans="1:24" ht="51" x14ac:dyDescent="0.2">
      <c r="A350" s="11" t="s">
        <v>1162</v>
      </c>
      <c r="B350" s="12" t="s">
        <v>662</v>
      </c>
      <c r="C350" s="12" t="s">
        <v>663</v>
      </c>
      <c r="D350" s="12" t="s">
        <v>717</v>
      </c>
      <c r="E350" s="13">
        <v>1644.72</v>
      </c>
      <c r="F350" s="12" t="s">
        <v>664</v>
      </c>
      <c r="G350" s="14" t="s">
        <v>369</v>
      </c>
      <c r="H350" s="15">
        <v>17</v>
      </c>
      <c r="I350" s="14">
        <v>1</v>
      </c>
      <c r="J350" s="14">
        <v>8</v>
      </c>
      <c r="K350" s="13">
        <v>205.59</v>
      </c>
      <c r="L350" s="31" t="s">
        <v>1225</v>
      </c>
      <c r="M350" s="13" t="s">
        <v>1228</v>
      </c>
      <c r="N350" s="33">
        <v>44347</v>
      </c>
      <c r="O350" s="33">
        <v>44347</v>
      </c>
      <c r="P350" s="33" t="s">
        <v>369</v>
      </c>
      <c r="Q350" s="33" t="s">
        <v>1230</v>
      </c>
      <c r="R350" s="33" t="s">
        <v>1181</v>
      </c>
      <c r="S350" s="33" t="s">
        <v>369</v>
      </c>
      <c r="T350" s="31" t="s">
        <v>1230</v>
      </c>
      <c r="U350" s="31">
        <v>1644.72</v>
      </c>
      <c r="V350" s="36" t="s">
        <v>1230</v>
      </c>
      <c r="W350" s="35">
        <v>0</v>
      </c>
      <c r="X350" s="34"/>
    </row>
    <row r="351" spans="1:24" x14ac:dyDescent="0.2">
      <c r="A351" s="11" t="s">
        <v>1163</v>
      </c>
      <c r="B351" s="12" t="s">
        <v>665</v>
      </c>
      <c r="C351" s="12" t="s">
        <v>665</v>
      </c>
      <c r="D351" s="12" t="s">
        <v>773</v>
      </c>
      <c r="E351" s="13">
        <v>884.76</v>
      </c>
      <c r="F351" s="12" t="s">
        <v>666</v>
      </c>
      <c r="G351" s="14" t="s">
        <v>369</v>
      </c>
      <c r="H351" s="15">
        <v>1333</v>
      </c>
      <c r="I351" s="14">
        <v>1</v>
      </c>
      <c r="J351" s="14">
        <v>120</v>
      </c>
      <c r="K351" s="13">
        <v>7.3730000000000002</v>
      </c>
      <c r="L351" s="31" t="s">
        <v>1226</v>
      </c>
      <c r="M351" s="13" t="s">
        <v>1181</v>
      </c>
      <c r="N351" s="33">
        <v>44641</v>
      </c>
      <c r="O351" s="33">
        <v>44641</v>
      </c>
      <c r="P351" s="33" t="s">
        <v>1181</v>
      </c>
      <c r="Q351" s="33" t="s">
        <v>1230</v>
      </c>
      <c r="R351" s="33" t="s">
        <v>1230</v>
      </c>
      <c r="S351" s="33" t="s">
        <v>369</v>
      </c>
      <c r="T351" s="31" t="s">
        <v>1230</v>
      </c>
      <c r="U351" s="31">
        <v>884.76</v>
      </c>
      <c r="V351" s="36" t="s">
        <v>1230</v>
      </c>
      <c r="W351" s="35">
        <v>0</v>
      </c>
      <c r="X351" s="34"/>
    </row>
    <row r="352" spans="1:24" ht="63.75" x14ac:dyDescent="0.2">
      <c r="A352" s="11" t="s">
        <v>1164</v>
      </c>
      <c r="B352" s="12" t="s">
        <v>667</v>
      </c>
      <c r="C352" s="12" t="s">
        <v>668</v>
      </c>
      <c r="D352" s="12" t="s">
        <v>812</v>
      </c>
      <c r="E352" s="13">
        <v>6220</v>
      </c>
      <c r="F352" s="12" t="s">
        <v>669</v>
      </c>
      <c r="G352" s="14" t="s">
        <v>1181</v>
      </c>
      <c r="H352" s="15">
        <v>150</v>
      </c>
      <c r="I352" s="14">
        <v>1</v>
      </c>
      <c r="J352" s="14">
        <v>20</v>
      </c>
      <c r="K352" s="13">
        <v>311</v>
      </c>
      <c r="L352" s="31" t="s">
        <v>1225</v>
      </c>
      <c r="M352" s="13" t="s">
        <v>1228</v>
      </c>
      <c r="N352" s="33">
        <v>44879</v>
      </c>
      <c r="O352" s="33">
        <v>44879</v>
      </c>
      <c r="P352" s="33" t="s">
        <v>1181</v>
      </c>
      <c r="Q352" s="33" t="s">
        <v>1230</v>
      </c>
      <c r="R352" s="33" t="s">
        <v>369</v>
      </c>
      <c r="S352" s="33" t="s">
        <v>369</v>
      </c>
      <c r="T352" s="31" t="s">
        <v>1230</v>
      </c>
      <c r="U352" s="31">
        <v>6220</v>
      </c>
      <c r="V352" s="36" t="s">
        <v>1230</v>
      </c>
      <c r="W352" s="35">
        <v>0</v>
      </c>
      <c r="X352" s="34"/>
    </row>
    <row r="353" spans="1:24" x14ac:dyDescent="0.2">
      <c r="A353" s="11" t="s">
        <v>1165</v>
      </c>
      <c r="B353" s="12" t="s">
        <v>670</v>
      </c>
      <c r="C353" s="12" t="s">
        <v>670</v>
      </c>
      <c r="D353" s="12" t="s">
        <v>710</v>
      </c>
      <c r="E353" s="13">
        <v>750</v>
      </c>
      <c r="F353" s="12" t="s">
        <v>671</v>
      </c>
      <c r="G353" s="14" t="s">
        <v>369</v>
      </c>
      <c r="H353" s="15">
        <v>1</v>
      </c>
      <c r="I353" s="14">
        <v>1</v>
      </c>
      <c r="J353" s="14">
        <v>60</v>
      </c>
      <c r="K353" s="13">
        <v>12.5</v>
      </c>
      <c r="L353" s="31" t="s">
        <v>1226</v>
      </c>
      <c r="M353" s="13" t="s">
        <v>1181</v>
      </c>
      <c r="N353" s="33">
        <v>44526</v>
      </c>
      <c r="O353" s="33">
        <v>44526</v>
      </c>
      <c r="P353" s="33" t="s">
        <v>369</v>
      </c>
      <c r="Q353" s="33" t="s">
        <v>1230</v>
      </c>
      <c r="R353" s="33" t="s">
        <v>1230</v>
      </c>
      <c r="S353" s="33" t="s">
        <v>369</v>
      </c>
      <c r="T353" s="31">
        <v>750</v>
      </c>
      <c r="U353" s="31">
        <v>750</v>
      </c>
      <c r="V353" s="36">
        <v>0</v>
      </c>
      <c r="W353" s="35">
        <v>0</v>
      </c>
      <c r="X353" s="34"/>
    </row>
    <row r="354" spans="1:24" x14ac:dyDescent="0.2">
      <c r="A354" s="11" t="s">
        <v>1166</v>
      </c>
      <c r="B354" s="12" t="s">
        <v>672</v>
      </c>
      <c r="C354" s="12" t="s">
        <v>672</v>
      </c>
      <c r="D354" s="12" t="s">
        <v>710</v>
      </c>
      <c r="E354" s="13">
        <v>2047.5</v>
      </c>
      <c r="F354" s="12" t="s">
        <v>673</v>
      </c>
      <c r="G354" s="14" t="s">
        <v>369</v>
      </c>
      <c r="H354" s="15">
        <v>1</v>
      </c>
      <c r="I354" s="14">
        <v>1</v>
      </c>
      <c r="J354" s="14">
        <v>60</v>
      </c>
      <c r="K354" s="13">
        <v>34.125</v>
      </c>
      <c r="L354" s="31" t="s">
        <v>1226</v>
      </c>
      <c r="M354" s="13" t="s">
        <v>1181</v>
      </c>
      <c r="N354" s="33">
        <v>44526</v>
      </c>
      <c r="O354" s="33">
        <v>44526</v>
      </c>
      <c r="P354" s="33" t="s">
        <v>369</v>
      </c>
      <c r="Q354" s="33" t="s">
        <v>1230</v>
      </c>
      <c r="R354" s="33" t="s">
        <v>1230</v>
      </c>
      <c r="S354" s="33" t="s">
        <v>369</v>
      </c>
      <c r="T354" s="31">
        <v>2047.5</v>
      </c>
      <c r="U354" s="31">
        <v>2047.5</v>
      </c>
      <c r="V354" s="36">
        <v>0</v>
      </c>
      <c r="W354" s="35">
        <v>0</v>
      </c>
      <c r="X354" s="34"/>
    </row>
    <row r="355" spans="1:24" x14ac:dyDescent="0.2">
      <c r="A355" s="11" t="s">
        <v>1167</v>
      </c>
      <c r="B355" s="12" t="s">
        <v>674</v>
      </c>
      <c r="C355" s="12" t="s">
        <v>674</v>
      </c>
      <c r="D355" s="12" t="s">
        <v>710</v>
      </c>
      <c r="E355" s="13">
        <v>4307.12</v>
      </c>
      <c r="F355" s="12" t="s">
        <v>675</v>
      </c>
      <c r="G355" s="14" t="s">
        <v>369</v>
      </c>
      <c r="H355" s="15">
        <v>1</v>
      </c>
      <c r="I355" s="14">
        <v>1</v>
      </c>
      <c r="J355" s="14">
        <v>30</v>
      </c>
      <c r="K355" s="13">
        <v>143.57066666666665</v>
      </c>
      <c r="L355" s="31" t="s">
        <v>1226</v>
      </c>
      <c r="M355" s="13" t="s">
        <v>1181</v>
      </c>
      <c r="N355" s="33">
        <v>44026</v>
      </c>
      <c r="O355" s="33">
        <v>44026</v>
      </c>
      <c r="P355" s="33" t="s">
        <v>369</v>
      </c>
      <c r="Q355" s="33" t="s">
        <v>1230</v>
      </c>
      <c r="R355" s="33" t="s">
        <v>1230</v>
      </c>
      <c r="S355" s="33" t="s">
        <v>369</v>
      </c>
      <c r="T355" s="31">
        <v>4307.12</v>
      </c>
      <c r="U355" s="31">
        <v>4307.12</v>
      </c>
      <c r="V355" s="36">
        <v>0</v>
      </c>
      <c r="W355" s="35">
        <v>0</v>
      </c>
      <c r="X355" s="34"/>
    </row>
    <row r="356" spans="1:24" x14ac:dyDescent="0.2">
      <c r="A356" s="11" t="s">
        <v>1168</v>
      </c>
      <c r="B356" s="12" t="s">
        <v>676</v>
      </c>
      <c r="C356" s="12" t="s">
        <v>676</v>
      </c>
      <c r="D356" s="12" t="s">
        <v>734</v>
      </c>
      <c r="E356" s="13">
        <v>10511.89</v>
      </c>
      <c r="F356" s="12" t="s">
        <v>677</v>
      </c>
      <c r="G356" s="14" t="s">
        <v>369</v>
      </c>
      <c r="H356" s="15">
        <v>12</v>
      </c>
      <c r="I356" s="14">
        <v>1</v>
      </c>
      <c r="J356" s="14">
        <v>100</v>
      </c>
      <c r="K356" s="13">
        <v>105.1189</v>
      </c>
      <c r="L356" s="31" t="s">
        <v>1226</v>
      </c>
      <c r="M356" s="13" t="s">
        <v>1181</v>
      </c>
      <c r="N356" s="33">
        <v>44462</v>
      </c>
      <c r="O356" s="33">
        <v>44462</v>
      </c>
      <c r="P356" s="33" t="s">
        <v>369</v>
      </c>
      <c r="Q356" s="33" t="s">
        <v>1230</v>
      </c>
      <c r="R356" s="33" t="s">
        <v>1230</v>
      </c>
      <c r="S356" s="33" t="s">
        <v>369</v>
      </c>
      <c r="T356" s="31" t="s">
        <v>1230</v>
      </c>
      <c r="U356" s="31">
        <v>10511.89</v>
      </c>
      <c r="V356" s="36" t="s">
        <v>1230</v>
      </c>
      <c r="W356" s="35">
        <v>0</v>
      </c>
      <c r="X356" s="34"/>
    </row>
    <row r="357" spans="1:24" ht="63.75" x14ac:dyDescent="0.2">
      <c r="A357" s="11" t="s">
        <v>1169</v>
      </c>
      <c r="B357" s="12" t="s">
        <v>678</v>
      </c>
      <c r="C357" s="12" t="s">
        <v>678</v>
      </c>
      <c r="D357" s="12" t="s">
        <v>750</v>
      </c>
      <c r="E357" s="13">
        <v>700.78</v>
      </c>
      <c r="F357" s="12" t="s">
        <v>81</v>
      </c>
      <c r="G357" s="14" t="s">
        <v>369</v>
      </c>
      <c r="H357" s="15">
        <v>101692098</v>
      </c>
      <c r="I357" s="14">
        <v>1</v>
      </c>
      <c r="J357" s="14">
        <v>5</v>
      </c>
      <c r="K357" s="13">
        <v>140.15600000000001</v>
      </c>
      <c r="L357" s="31" t="s">
        <v>1226</v>
      </c>
      <c r="M357" s="13" t="s">
        <v>1181</v>
      </c>
      <c r="N357" s="33">
        <v>35332</v>
      </c>
      <c r="O357" s="33">
        <v>35332</v>
      </c>
      <c r="P357" s="33" t="s">
        <v>369</v>
      </c>
      <c r="Q357" s="33" t="s">
        <v>1230</v>
      </c>
      <c r="R357" s="33" t="s">
        <v>1230</v>
      </c>
      <c r="S357" s="33" t="s">
        <v>369</v>
      </c>
      <c r="T357" s="31" t="s">
        <v>1230</v>
      </c>
      <c r="U357" s="31">
        <v>700.78</v>
      </c>
      <c r="V357" s="36" t="s">
        <v>1230</v>
      </c>
      <c r="W357" s="35">
        <v>0</v>
      </c>
      <c r="X357" s="34"/>
    </row>
    <row r="358" spans="1:24" x14ac:dyDescent="0.2">
      <c r="A358" s="11" t="s">
        <v>1170</v>
      </c>
      <c r="B358" s="12" t="s">
        <v>679</v>
      </c>
      <c r="C358" s="12" t="s">
        <v>679</v>
      </c>
      <c r="D358" s="12" t="s">
        <v>739</v>
      </c>
      <c r="E358" s="13">
        <v>929.36</v>
      </c>
      <c r="F358" s="12" t="s">
        <v>680</v>
      </c>
      <c r="G358" s="14" t="s">
        <v>369</v>
      </c>
      <c r="H358" s="15">
        <v>100</v>
      </c>
      <c r="I358" s="14">
        <v>1</v>
      </c>
      <c r="J358" s="14">
        <v>120</v>
      </c>
      <c r="K358" s="13">
        <v>7.7446666666666664</v>
      </c>
      <c r="L358" s="31" t="s">
        <v>1226</v>
      </c>
      <c r="M358" s="13" t="s">
        <v>1181</v>
      </c>
      <c r="N358" s="33">
        <v>44361</v>
      </c>
      <c r="O358" s="33">
        <v>44361</v>
      </c>
      <c r="P358" s="33" t="s">
        <v>369</v>
      </c>
      <c r="Q358" s="33" t="s">
        <v>1230</v>
      </c>
      <c r="R358" s="33" t="s">
        <v>1230</v>
      </c>
      <c r="S358" s="33" t="s">
        <v>369</v>
      </c>
      <c r="T358" s="31" t="s">
        <v>1230</v>
      </c>
      <c r="U358" s="31">
        <v>929.36</v>
      </c>
      <c r="V358" s="36" t="s">
        <v>1230</v>
      </c>
      <c r="W358" s="35">
        <v>0</v>
      </c>
      <c r="X358" s="34"/>
    </row>
    <row r="359" spans="1:24" x14ac:dyDescent="0.2">
      <c r="A359" s="11" t="s">
        <v>1171</v>
      </c>
      <c r="B359" s="12" t="s">
        <v>681</v>
      </c>
      <c r="C359" s="12" t="s">
        <v>681</v>
      </c>
      <c r="D359" s="12" t="s">
        <v>739</v>
      </c>
      <c r="E359" s="13">
        <v>929.36</v>
      </c>
      <c r="F359" s="12" t="s">
        <v>680</v>
      </c>
      <c r="G359" s="14" t="s">
        <v>369</v>
      </c>
      <c r="H359" s="15">
        <v>100</v>
      </c>
      <c r="I359" s="14">
        <v>1</v>
      </c>
      <c r="J359" s="14">
        <v>60</v>
      </c>
      <c r="K359" s="13">
        <v>15.489333333333333</v>
      </c>
      <c r="L359" s="31" t="s">
        <v>1226</v>
      </c>
      <c r="M359" s="13" t="s">
        <v>1181</v>
      </c>
      <c r="N359" s="33">
        <v>44361</v>
      </c>
      <c r="O359" s="33">
        <v>44361</v>
      </c>
      <c r="P359" s="33" t="s">
        <v>369</v>
      </c>
      <c r="Q359" s="33" t="s">
        <v>1230</v>
      </c>
      <c r="R359" s="33" t="s">
        <v>1230</v>
      </c>
      <c r="S359" s="33" t="s">
        <v>369</v>
      </c>
      <c r="T359" s="31" t="s">
        <v>1230</v>
      </c>
      <c r="U359" s="31">
        <v>929.36</v>
      </c>
      <c r="V359" s="36" t="s">
        <v>1230</v>
      </c>
      <c r="W359" s="35">
        <v>0</v>
      </c>
      <c r="X359" s="34"/>
    </row>
    <row r="360" spans="1:24" x14ac:dyDescent="0.2">
      <c r="A360" s="11" t="s">
        <v>1172</v>
      </c>
      <c r="B360" s="12" t="s">
        <v>682</v>
      </c>
      <c r="C360" s="12" t="s">
        <v>683</v>
      </c>
      <c r="D360" s="12" t="s">
        <v>752</v>
      </c>
      <c r="E360" s="13">
        <v>3250</v>
      </c>
      <c r="F360" s="12" t="s">
        <v>684</v>
      </c>
      <c r="G360" s="14" t="s">
        <v>1181</v>
      </c>
      <c r="H360" s="15">
        <v>1250</v>
      </c>
      <c r="I360" s="14">
        <v>1</v>
      </c>
      <c r="J360" s="14">
        <v>1.25</v>
      </c>
      <c r="K360" s="13">
        <v>2600</v>
      </c>
      <c r="L360" s="31" t="s">
        <v>1225</v>
      </c>
      <c r="M360" s="13" t="s">
        <v>1228</v>
      </c>
      <c r="N360" s="33">
        <v>44855</v>
      </c>
      <c r="O360" s="33" t="s">
        <v>1230</v>
      </c>
      <c r="P360" s="33" t="s">
        <v>1181</v>
      </c>
      <c r="Q360" s="33" t="s">
        <v>1230</v>
      </c>
      <c r="R360" s="33" t="s">
        <v>369</v>
      </c>
      <c r="S360" s="33" t="s">
        <v>369</v>
      </c>
      <c r="T360" s="31" t="s">
        <v>1230</v>
      </c>
      <c r="U360" s="31">
        <v>3250</v>
      </c>
      <c r="V360" s="36" t="s">
        <v>1230</v>
      </c>
      <c r="W360" s="35">
        <v>0</v>
      </c>
      <c r="X360" s="34"/>
    </row>
    <row r="361" spans="1:24" x14ac:dyDescent="0.2">
      <c r="A361" s="11" t="s">
        <v>1173</v>
      </c>
      <c r="B361" s="12" t="s">
        <v>685</v>
      </c>
      <c r="C361" s="12" t="s">
        <v>683</v>
      </c>
      <c r="D361" s="12" t="s">
        <v>752</v>
      </c>
      <c r="E361" s="13">
        <v>39000</v>
      </c>
      <c r="F361" s="12" t="s">
        <v>686</v>
      </c>
      <c r="G361" s="14" t="s">
        <v>1181</v>
      </c>
      <c r="H361" s="15">
        <v>1250</v>
      </c>
      <c r="I361" s="14">
        <v>1</v>
      </c>
      <c r="J361" s="14">
        <v>15</v>
      </c>
      <c r="K361" s="13">
        <v>2600</v>
      </c>
      <c r="L361" s="31" t="s">
        <v>1225</v>
      </c>
      <c r="M361" s="13" t="s">
        <v>1228</v>
      </c>
      <c r="N361" s="33">
        <v>44855</v>
      </c>
      <c r="O361" s="33" t="s">
        <v>1230</v>
      </c>
      <c r="P361" s="33" t="s">
        <v>1181</v>
      </c>
      <c r="Q361" s="33" t="s">
        <v>1230</v>
      </c>
      <c r="R361" s="33" t="s">
        <v>369</v>
      </c>
      <c r="S361" s="33" t="s">
        <v>369</v>
      </c>
      <c r="T361" s="31" t="s">
        <v>1230</v>
      </c>
      <c r="U361" s="31">
        <v>39000</v>
      </c>
      <c r="V361" s="36" t="s">
        <v>1230</v>
      </c>
      <c r="W361" s="35">
        <v>-0.505</v>
      </c>
      <c r="X361" s="34"/>
    </row>
    <row r="362" spans="1:24" ht="38.25" x14ac:dyDescent="0.2">
      <c r="A362" s="11" t="s">
        <v>1174</v>
      </c>
      <c r="B362" s="12" t="s">
        <v>687</v>
      </c>
      <c r="C362" s="12" t="s">
        <v>687</v>
      </c>
      <c r="D362" s="12" t="s">
        <v>754</v>
      </c>
      <c r="E362" s="13">
        <v>1616.82</v>
      </c>
      <c r="F362" s="12" t="s">
        <v>688</v>
      </c>
      <c r="G362" s="14" t="s">
        <v>369</v>
      </c>
      <c r="H362" s="15">
        <v>268000</v>
      </c>
      <c r="I362" s="14">
        <v>1</v>
      </c>
      <c r="J362" s="14">
        <v>112</v>
      </c>
      <c r="K362" s="13">
        <v>14.435892857142857</v>
      </c>
      <c r="L362" s="31" t="s">
        <v>1226</v>
      </c>
      <c r="M362" s="13" t="s">
        <v>1181</v>
      </c>
      <c r="N362" s="33">
        <v>41655</v>
      </c>
      <c r="O362" s="33">
        <v>41655</v>
      </c>
      <c r="P362" s="33" t="s">
        <v>369</v>
      </c>
      <c r="Q362" s="33" t="s">
        <v>369</v>
      </c>
      <c r="R362" s="33" t="s">
        <v>1230</v>
      </c>
      <c r="S362" s="33" t="s">
        <v>369</v>
      </c>
      <c r="T362" s="31" t="s">
        <v>1230</v>
      </c>
      <c r="U362" s="31">
        <v>1616.82</v>
      </c>
      <c r="V362" s="36" t="s">
        <v>1230</v>
      </c>
      <c r="W362" s="35">
        <v>0</v>
      </c>
      <c r="X362" s="34"/>
    </row>
    <row r="363" spans="1:24" x14ac:dyDescent="0.2">
      <c r="A363" s="11" t="s">
        <v>1175</v>
      </c>
      <c r="B363" s="12" t="s">
        <v>689</v>
      </c>
      <c r="C363" s="12" t="s">
        <v>690</v>
      </c>
      <c r="D363" s="12" t="s">
        <v>813</v>
      </c>
      <c r="E363" s="13">
        <v>13850</v>
      </c>
      <c r="F363" s="12" t="s">
        <v>691</v>
      </c>
      <c r="G363" s="14" t="s">
        <v>1181</v>
      </c>
      <c r="H363" s="15">
        <v>1</v>
      </c>
      <c r="I363" s="14">
        <v>1</v>
      </c>
      <c r="J363" s="14">
        <v>2</v>
      </c>
      <c r="K363" s="13">
        <v>6925</v>
      </c>
      <c r="L363" s="31" t="s">
        <v>1225</v>
      </c>
      <c r="M363" s="13" t="s">
        <v>1228</v>
      </c>
      <c r="N363" s="33">
        <v>44882</v>
      </c>
      <c r="O363" s="33">
        <v>44729</v>
      </c>
      <c r="P363" s="33" t="s">
        <v>1181</v>
      </c>
      <c r="Q363" s="33" t="s">
        <v>1230</v>
      </c>
      <c r="R363" s="33" t="s">
        <v>369</v>
      </c>
      <c r="S363" s="33" t="s">
        <v>369</v>
      </c>
      <c r="T363" s="31" t="s">
        <v>1230</v>
      </c>
      <c r="U363" s="31">
        <v>13850</v>
      </c>
      <c r="V363" s="36" t="s">
        <v>1230</v>
      </c>
      <c r="W363" s="35">
        <v>0</v>
      </c>
      <c r="X363" s="34"/>
    </row>
    <row r="364" spans="1:24" x14ac:dyDescent="0.2">
      <c r="A364" s="11" t="s">
        <v>1176</v>
      </c>
      <c r="B364" s="12" t="s">
        <v>689</v>
      </c>
      <c r="C364" s="12" t="s">
        <v>690</v>
      </c>
      <c r="D364" s="12" t="s">
        <v>813</v>
      </c>
      <c r="E364" s="13">
        <v>138500</v>
      </c>
      <c r="F364" s="12" t="s">
        <v>692</v>
      </c>
      <c r="G364" s="14" t="s">
        <v>1181</v>
      </c>
      <c r="H364" s="15">
        <v>1</v>
      </c>
      <c r="I364" s="14">
        <v>10</v>
      </c>
      <c r="J364" s="14">
        <v>2</v>
      </c>
      <c r="K364" s="13">
        <v>6925</v>
      </c>
      <c r="L364" s="31" t="s">
        <v>1225</v>
      </c>
      <c r="M364" s="13" t="s">
        <v>1228</v>
      </c>
      <c r="N364" s="33">
        <v>44882</v>
      </c>
      <c r="O364" s="33">
        <v>44729</v>
      </c>
      <c r="P364" s="33" t="s">
        <v>1181</v>
      </c>
      <c r="Q364" s="33" t="s">
        <v>1230</v>
      </c>
      <c r="R364" s="33" t="s">
        <v>369</v>
      </c>
      <c r="S364" s="33" t="s">
        <v>369</v>
      </c>
      <c r="T364" s="31" t="s">
        <v>1230</v>
      </c>
      <c r="U364" s="31">
        <v>138500</v>
      </c>
      <c r="V364" s="36" t="s">
        <v>1230</v>
      </c>
      <c r="W364" s="35">
        <v>0</v>
      </c>
      <c r="X364" s="34"/>
    </row>
    <row r="365" spans="1:24" x14ac:dyDescent="0.2">
      <c r="A365" s="11" t="s">
        <v>1177</v>
      </c>
      <c r="B365" s="12" t="s">
        <v>689</v>
      </c>
      <c r="C365" s="12" t="s">
        <v>690</v>
      </c>
      <c r="D365" s="12" t="s">
        <v>813</v>
      </c>
      <c r="E365" s="13">
        <v>193900</v>
      </c>
      <c r="F365" s="12" t="s">
        <v>693</v>
      </c>
      <c r="G365" s="14" t="s">
        <v>1181</v>
      </c>
      <c r="H365" s="15" t="s">
        <v>3</v>
      </c>
      <c r="I365" s="14">
        <v>14</v>
      </c>
      <c r="J365" s="14">
        <v>2</v>
      </c>
      <c r="K365" s="13">
        <v>6925</v>
      </c>
      <c r="L365" s="31" t="s">
        <v>1225</v>
      </c>
      <c r="M365" s="13" t="s">
        <v>1228</v>
      </c>
      <c r="N365" s="33">
        <v>44882</v>
      </c>
      <c r="O365" s="33">
        <v>44729</v>
      </c>
      <c r="P365" s="33" t="s">
        <v>1181</v>
      </c>
      <c r="Q365" s="33" t="s">
        <v>1230</v>
      </c>
      <c r="R365" s="33" t="s">
        <v>369</v>
      </c>
      <c r="S365" s="33" t="s">
        <v>369</v>
      </c>
      <c r="T365" s="31" t="s">
        <v>1230</v>
      </c>
      <c r="U365" s="31">
        <v>193900</v>
      </c>
      <c r="V365" s="36" t="s">
        <v>1230</v>
      </c>
      <c r="W365" s="35">
        <v>0</v>
      </c>
      <c r="X365" s="34"/>
    </row>
    <row r="366" spans="1:24" x14ac:dyDescent="0.2">
      <c r="A366" s="11" t="s">
        <v>1178</v>
      </c>
      <c r="B366" s="12" t="s">
        <v>694</v>
      </c>
      <c r="C366" s="12" t="s">
        <v>694</v>
      </c>
      <c r="D366" s="12" t="s">
        <v>745</v>
      </c>
      <c r="E366" s="13">
        <v>15000</v>
      </c>
      <c r="F366" s="12" t="s">
        <v>695</v>
      </c>
      <c r="G366" s="14" t="s">
        <v>369</v>
      </c>
      <c r="H366" s="15">
        <v>46</v>
      </c>
      <c r="I366" s="14">
        <v>1</v>
      </c>
      <c r="J366" s="14">
        <v>120</v>
      </c>
      <c r="K366" s="13">
        <v>125</v>
      </c>
      <c r="L366" s="31" t="s">
        <v>1226</v>
      </c>
      <c r="M366" s="13" t="s">
        <v>1181</v>
      </c>
      <c r="N366" s="33">
        <v>44874</v>
      </c>
      <c r="O366" s="33">
        <v>44874</v>
      </c>
      <c r="P366" s="33" t="s">
        <v>369</v>
      </c>
      <c r="Q366" s="33" t="s">
        <v>1230</v>
      </c>
      <c r="R366" s="33" t="s">
        <v>1230</v>
      </c>
      <c r="S366" s="33" t="s">
        <v>369</v>
      </c>
      <c r="T366" s="31" t="s">
        <v>1230</v>
      </c>
      <c r="U366" s="31">
        <v>15000</v>
      </c>
      <c r="V366" s="36" t="s">
        <v>1230</v>
      </c>
      <c r="W366" s="35">
        <v>0</v>
      </c>
      <c r="X366" s="34"/>
    </row>
    <row r="367" spans="1:24" x14ac:dyDescent="0.2">
      <c r="A367" s="11" t="s">
        <v>1179</v>
      </c>
      <c r="B367" s="12" t="s">
        <v>103</v>
      </c>
      <c r="C367" s="12" t="s">
        <v>103</v>
      </c>
      <c r="D367" s="12" t="s">
        <v>746</v>
      </c>
      <c r="E367" s="13">
        <v>1272.17</v>
      </c>
      <c r="F367" s="12" t="s">
        <v>551</v>
      </c>
      <c r="G367" s="14" t="s">
        <v>369</v>
      </c>
      <c r="H367" s="15">
        <v>1</v>
      </c>
      <c r="I367" s="14">
        <v>1</v>
      </c>
      <c r="J367" s="14">
        <v>28</v>
      </c>
      <c r="K367" s="13">
        <v>45.434642857142862</v>
      </c>
      <c r="L367" s="31" t="s">
        <v>1226</v>
      </c>
      <c r="M367" s="13" t="s">
        <v>1181</v>
      </c>
      <c r="N367" s="33">
        <v>43808</v>
      </c>
      <c r="O367" s="33">
        <v>44174</v>
      </c>
      <c r="P367" s="33" t="s">
        <v>369</v>
      </c>
      <c r="Q367" s="33" t="s">
        <v>1230</v>
      </c>
      <c r="R367" s="33" t="s">
        <v>1230</v>
      </c>
      <c r="S367" s="33" t="s">
        <v>369</v>
      </c>
      <c r="T367" s="31" t="s">
        <v>1230</v>
      </c>
      <c r="U367" s="31">
        <v>1272.17</v>
      </c>
      <c r="V367" s="36" t="s">
        <v>1230</v>
      </c>
      <c r="W367" s="35">
        <v>0</v>
      </c>
      <c r="X367" s="34"/>
    </row>
    <row r="368" spans="1:24" x14ac:dyDescent="0.2">
      <c r="A368" s="16" t="s">
        <v>1180</v>
      </c>
      <c r="B368" s="17" t="s">
        <v>696</v>
      </c>
      <c r="C368" s="17" t="s">
        <v>697</v>
      </c>
      <c r="D368" s="17" t="s">
        <v>701</v>
      </c>
      <c r="E368" s="18">
        <v>1895</v>
      </c>
      <c r="F368" s="17" t="s">
        <v>698</v>
      </c>
      <c r="G368" s="19" t="s">
        <v>369</v>
      </c>
      <c r="H368" s="20">
        <v>186</v>
      </c>
      <c r="I368" s="14">
        <v>1</v>
      </c>
      <c r="J368" s="14">
        <v>150</v>
      </c>
      <c r="K368" s="13">
        <v>12.633333333333333</v>
      </c>
      <c r="L368" s="31" t="s">
        <v>1225</v>
      </c>
      <c r="M368" s="13" t="s">
        <v>1228</v>
      </c>
      <c r="N368" s="33">
        <v>44729</v>
      </c>
      <c r="O368" s="33">
        <v>44729</v>
      </c>
      <c r="P368" s="33" t="s">
        <v>369</v>
      </c>
      <c r="Q368" s="33" t="s">
        <v>369</v>
      </c>
      <c r="R368" s="33" t="s">
        <v>1230</v>
      </c>
      <c r="S368" s="33" t="s">
        <v>369</v>
      </c>
      <c r="T368" s="31" t="s">
        <v>1230</v>
      </c>
      <c r="U368" s="31">
        <v>1895</v>
      </c>
      <c r="V368" s="36" t="s">
        <v>1230</v>
      </c>
      <c r="W368" s="35" t="s">
        <v>1234</v>
      </c>
      <c r="X368" s="34"/>
    </row>
    <row r="369" x14ac:dyDescent="0.2"/>
    <row r="370" x14ac:dyDescent="0.2"/>
    <row r="371" x14ac:dyDescent="0.2"/>
  </sheetData>
  <pageMargins left="0.7" right="0.7" top="0.75" bottom="0.75" header="0.3" footer="0.3"/>
  <pageSetup paperSize="5" scale="67" fitToHeight="0" orientation="landscape" r:id="rId1"/>
  <headerFooter>
    <oddFooter>&amp;LSpecialty drugs report  - data&amp;RPage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A255A-AD3F-4A1D-B8CD-282FD09EA27C}">
  <sheetPr>
    <pageSetUpPr fitToPage="1"/>
  </sheetPr>
  <dimension ref="A1:Y120"/>
  <sheetViews>
    <sheetView workbookViewId="0">
      <selection activeCell="B138" sqref="B138"/>
    </sheetView>
  </sheetViews>
  <sheetFormatPr defaultColWidth="0" defaultRowHeight="12.75" x14ac:dyDescent="0.2"/>
  <cols>
    <col min="1" max="1" width="9.140625" customWidth="1"/>
    <col min="2" max="2" width="66.5703125" bestFit="1" customWidth="1"/>
    <col min="3" max="3" width="10.28515625" style="22" bestFit="1" customWidth="1"/>
    <col min="4" max="6" width="3.85546875" customWidth="1"/>
    <col min="7" max="7" width="14" bestFit="1" customWidth="1"/>
    <col min="8" max="8" width="38" bestFit="1" customWidth="1"/>
    <col min="9" max="9" width="45.85546875" customWidth="1"/>
    <col min="10" max="10" width="12.85546875" style="22" customWidth="1"/>
    <col min="11" max="13" width="4" customWidth="1"/>
    <col min="14" max="14" width="14.28515625" customWidth="1"/>
    <col min="15" max="15" width="57.5703125" customWidth="1"/>
    <col min="16" max="16" width="37.5703125" customWidth="1"/>
    <col min="17" max="17" width="11.7109375" style="22" customWidth="1"/>
    <col min="18" max="20" width="4.5703125" customWidth="1"/>
    <col min="21" max="21" width="14" customWidth="1"/>
    <col min="22" max="22" width="29.28515625" customWidth="1"/>
    <col min="23" max="23" width="30.85546875" customWidth="1"/>
    <col min="24" max="24" width="15.7109375" customWidth="1"/>
    <col min="25" max="25" width="9.140625" customWidth="1"/>
    <col min="26" max="16384" width="9.140625" hidden="1"/>
  </cols>
  <sheetData>
    <row r="1" spans="2:24" ht="15.75" x14ac:dyDescent="0.25">
      <c r="B1" s="60" t="s">
        <v>1214</v>
      </c>
      <c r="C1" s="60"/>
      <c r="G1" s="59" t="s">
        <v>1215</v>
      </c>
      <c r="H1" s="59"/>
      <c r="I1" s="59"/>
      <c r="J1" s="59"/>
      <c r="N1" s="59" t="s">
        <v>1216</v>
      </c>
      <c r="O1" s="59"/>
      <c r="P1" s="59"/>
      <c r="Q1" s="59"/>
      <c r="U1" s="59" t="s">
        <v>1217</v>
      </c>
      <c r="V1" s="59"/>
      <c r="W1" s="59"/>
      <c r="X1" s="59"/>
    </row>
    <row r="2" spans="2:24" s="2" customFormat="1" ht="38.25" x14ac:dyDescent="0.2">
      <c r="B2" s="29" t="s">
        <v>1184</v>
      </c>
      <c r="C2" s="30" t="s">
        <v>1209</v>
      </c>
      <c r="G2" s="29" t="s">
        <v>0</v>
      </c>
      <c r="H2" s="29" t="s">
        <v>1182</v>
      </c>
      <c r="I2" s="29" t="s">
        <v>1184</v>
      </c>
      <c r="J2" s="30" t="s">
        <v>1211</v>
      </c>
      <c r="N2" s="29" t="s">
        <v>0</v>
      </c>
      <c r="O2" s="29" t="s">
        <v>1182</v>
      </c>
      <c r="P2" s="29" t="s">
        <v>1184</v>
      </c>
      <c r="Q2" s="30" t="s">
        <v>1212</v>
      </c>
      <c r="U2" s="29" t="s">
        <v>0</v>
      </c>
      <c r="V2" s="29" t="s">
        <v>1182</v>
      </c>
      <c r="W2" s="29" t="s">
        <v>1184</v>
      </c>
      <c r="X2" s="30" t="s">
        <v>1213</v>
      </c>
    </row>
    <row r="3" spans="2:24" x14ac:dyDescent="0.2">
      <c r="B3" t="s">
        <v>793</v>
      </c>
      <c r="C3" s="22">
        <v>1</v>
      </c>
      <c r="G3" t="s">
        <v>907</v>
      </c>
      <c r="H3" t="s">
        <v>187</v>
      </c>
      <c r="I3" t="s">
        <v>716</v>
      </c>
      <c r="J3" s="23">
        <v>465000</v>
      </c>
      <c r="N3" t="s">
        <v>907</v>
      </c>
      <c r="O3" t="s">
        <v>187</v>
      </c>
      <c r="P3" t="s">
        <v>716</v>
      </c>
      <c r="Q3" s="23">
        <v>465000</v>
      </c>
      <c r="U3" t="s">
        <v>1169</v>
      </c>
      <c r="V3" t="s">
        <v>678</v>
      </c>
      <c r="W3" t="s">
        <v>750</v>
      </c>
      <c r="X3" s="24">
        <v>101692098</v>
      </c>
    </row>
    <row r="4" spans="2:24" x14ac:dyDescent="0.2">
      <c r="B4" t="s">
        <v>728</v>
      </c>
      <c r="C4" s="22">
        <v>4</v>
      </c>
      <c r="G4" t="s">
        <v>906</v>
      </c>
      <c r="H4" t="s">
        <v>187</v>
      </c>
      <c r="I4" t="s">
        <v>716</v>
      </c>
      <c r="J4" s="23">
        <v>465000</v>
      </c>
      <c r="N4" t="s">
        <v>906</v>
      </c>
      <c r="O4" t="s">
        <v>187</v>
      </c>
      <c r="P4" t="s">
        <v>716</v>
      </c>
      <c r="Q4" s="23">
        <v>465000</v>
      </c>
      <c r="U4" t="s">
        <v>965</v>
      </c>
      <c r="V4" t="s">
        <v>284</v>
      </c>
      <c r="W4" t="s">
        <v>737</v>
      </c>
      <c r="X4" s="24">
        <v>34500000</v>
      </c>
    </row>
    <row r="5" spans="2:24" x14ac:dyDescent="0.2">
      <c r="B5" t="s">
        <v>791</v>
      </c>
      <c r="C5" s="22">
        <v>1</v>
      </c>
      <c r="G5" t="s">
        <v>1177</v>
      </c>
      <c r="H5" t="s">
        <v>689</v>
      </c>
      <c r="I5" t="s">
        <v>813</v>
      </c>
      <c r="J5" s="23">
        <v>193900</v>
      </c>
      <c r="N5" t="s">
        <v>988</v>
      </c>
      <c r="O5" t="s">
        <v>345</v>
      </c>
      <c r="P5" t="s">
        <v>703</v>
      </c>
      <c r="Q5" s="23">
        <v>231750</v>
      </c>
      <c r="U5" t="s">
        <v>966</v>
      </c>
      <c r="V5" t="s">
        <v>284</v>
      </c>
      <c r="W5" t="s">
        <v>737</v>
      </c>
      <c r="X5" s="24">
        <v>34500000</v>
      </c>
    </row>
    <row r="6" spans="2:24" x14ac:dyDescent="0.2">
      <c r="B6" t="s">
        <v>702</v>
      </c>
      <c r="C6" s="22">
        <v>4</v>
      </c>
      <c r="G6" t="s">
        <v>1176</v>
      </c>
      <c r="H6" t="s">
        <v>689</v>
      </c>
      <c r="I6" t="s">
        <v>813</v>
      </c>
      <c r="J6" s="23">
        <v>138500</v>
      </c>
      <c r="N6" t="s">
        <v>880</v>
      </c>
      <c r="O6" t="s">
        <v>142</v>
      </c>
      <c r="P6" t="s">
        <v>704</v>
      </c>
      <c r="Q6" s="23">
        <v>43800</v>
      </c>
      <c r="U6" t="s">
        <v>968</v>
      </c>
      <c r="V6" t="s">
        <v>284</v>
      </c>
      <c r="W6" t="s">
        <v>737</v>
      </c>
      <c r="X6" s="24">
        <v>34500000</v>
      </c>
    </row>
    <row r="7" spans="2:24" x14ac:dyDescent="0.2">
      <c r="B7" t="s">
        <v>725</v>
      </c>
      <c r="C7" s="22">
        <v>1</v>
      </c>
      <c r="G7" t="s">
        <v>988</v>
      </c>
      <c r="H7" t="s">
        <v>345</v>
      </c>
      <c r="I7" t="s">
        <v>703</v>
      </c>
      <c r="J7" s="23">
        <v>115875</v>
      </c>
      <c r="N7" t="s">
        <v>879</v>
      </c>
      <c r="O7" t="s">
        <v>140</v>
      </c>
      <c r="P7" t="s">
        <v>789</v>
      </c>
      <c r="Q7" s="23">
        <v>37520</v>
      </c>
      <c r="U7" t="s">
        <v>969</v>
      </c>
      <c r="V7" t="s">
        <v>284</v>
      </c>
      <c r="W7" t="s">
        <v>737</v>
      </c>
      <c r="X7" s="24">
        <v>34500000</v>
      </c>
    </row>
    <row r="8" spans="2:24" x14ac:dyDescent="0.2">
      <c r="B8" t="s">
        <v>765</v>
      </c>
      <c r="C8" s="22">
        <v>6</v>
      </c>
      <c r="G8" t="s">
        <v>1111</v>
      </c>
      <c r="H8" t="s">
        <v>563</v>
      </c>
      <c r="I8" t="s">
        <v>750</v>
      </c>
      <c r="J8" s="23">
        <v>71990.62</v>
      </c>
      <c r="N8" t="s">
        <v>1136</v>
      </c>
      <c r="O8" t="s">
        <v>612</v>
      </c>
      <c r="P8" t="s">
        <v>761</v>
      </c>
      <c r="Q8" s="23">
        <v>27200</v>
      </c>
      <c r="U8" t="s">
        <v>967</v>
      </c>
      <c r="V8" t="s">
        <v>284</v>
      </c>
      <c r="W8" t="s">
        <v>737</v>
      </c>
      <c r="X8" s="24">
        <v>34500000</v>
      </c>
    </row>
    <row r="9" spans="2:24" x14ac:dyDescent="0.2">
      <c r="B9" t="s">
        <v>764</v>
      </c>
      <c r="C9" s="22">
        <v>4</v>
      </c>
      <c r="G9" t="s">
        <v>1115</v>
      </c>
      <c r="H9" t="s">
        <v>567</v>
      </c>
      <c r="I9" t="s">
        <v>750</v>
      </c>
      <c r="J9" s="23">
        <v>71990.62</v>
      </c>
      <c r="N9" t="s">
        <v>1006</v>
      </c>
      <c r="O9" t="s">
        <v>385</v>
      </c>
      <c r="P9" t="s">
        <v>758</v>
      </c>
      <c r="Q9" s="23">
        <v>22600</v>
      </c>
      <c r="U9" t="s">
        <v>953</v>
      </c>
      <c r="V9" t="s">
        <v>284</v>
      </c>
      <c r="W9" t="s">
        <v>737</v>
      </c>
      <c r="X9" s="24">
        <v>34500000</v>
      </c>
    </row>
    <row r="10" spans="2:24" x14ac:dyDescent="0.2">
      <c r="B10" t="s">
        <v>703</v>
      </c>
      <c r="C10" s="22">
        <v>1</v>
      </c>
      <c r="G10" t="s">
        <v>1113</v>
      </c>
      <c r="H10" t="s">
        <v>565</v>
      </c>
      <c r="I10" t="s">
        <v>750</v>
      </c>
      <c r="J10" s="23">
        <v>71990.62</v>
      </c>
      <c r="N10" t="s">
        <v>847</v>
      </c>
      <c r="O10" t="s">
        <v>77</v>
      </c>
      <c r="P10" t="s">
        <v>741</v>
      </c>
      <c r="Q10" s="23">
        <v>17785.32</v>
      </c>
      <c r="U10" t="s">
        <v>857</v>
      </c>
      <c r="V10" t="s">
        <v>97</v>
      </c>
      <c r="W10" t="s">
        <v>729</v>
      </c>
      <c r="X10" s="24">
        <v>1200000</v>
      </c>
    </row>
    <row r="11" spans="2:24" x14ac:dyDescent="0.2">
      <c r="B11" t="s">
        <v>724</v>
      </c>
      <c r="C11" s="22">
        <v>2</v>
      </c>
      <c r="G11" t="s">
        <v>1109</v>
      </c>
      <c r="H11" t="s">
        <v>561</v>
      </c>
      <c r="I11" t="s">
        <v>750</v>
      </c>
      <c r="J11" s="23">
        <v>71990.62</v>
      </c>
      <c r="N11" t="s">
        <v>1137</v>
      </c>
      <c r="O11" t="s">
        <v>612</v>
      </c>
      <c r="P11" t="s">
        <v>761</v>
      </c>
      <c r="Q11" s="23">
        <v>16320</v>
      </c>
      <c r="U11" t="s">
        <v>881</v>
      </c>
      <c r="V11" t="s">
        <v>144</v>
      </c>
      <c r="W11" t="s">
        <v>706</v>
      </c>
      <c r="X11" s="24">
        <v>1200000</v>
      </c>
    </row>
    <row r="12" spans="2:24" x14ac:dyDescent="0.2">
      <c r="B12" t="s">
        <v>778</v>
      </c>
      <c r="C12" s="22">
        <v>1</v>
      </c>
      <c r="G12" t="s">
        <v>1082</v>
      </c>
      <c r="H12" t="s">
        <v>512</v>
      </c>
      <c r="I12" t="s">
        <v>712</v>
      </c>
      <c r="J12" s="23">
        <v>51133</v>
      </c>
      <c r="N12" t="s">
        <v>1037</v>
      </c>
      <c r="O12" t="s">
        <v>428</v>
      </c>
      <c r="P12" t="s">
        <v>727</v>
      </c>
      <c r="Q12" s="23">
        <v>13256</v>
      </c>
      <c r="U12" t="s">
        <v>882</v>
      </c>
      <c r="V12" t="s">
        <v>144</v>
      </c>
      <c r="W12" t="s">
        <v>706</v>
      </c>
      <c r="X12" s="24">
        <v>1200000</v>
      </c>
    </row>
    <row r="13" spans="2:24" x14ac:dyDescent="0.2">
      <c r="B13" t="s">
        <v>747</v>
      </c>
      <c r="C13" s="22">
        <v>1</v>
      </c>
      <c r="J13"/>
      <c r="Q13"/>
      <c r="U13" t="s">
        <v>883</v>
      </c>
      <c r="V13" t="s">
        <v>144</v>
      </c>
      <c r="W13" t="s">
        <v>706</v>
      </c>
      <c r="X13" s="24">
        <v>1200000</v>
      </c>
    </row>
    <row r="14" spans="2:24" x14ac:dyDescent="0.2">
      <c r="B14" t="s">
        <v>751</v>
      </c>
      <c r="C14" s="22">
        <v>14</v>
      </c>
      <c r="J14"/>
      <c r="Q14"/>
    </row>
    <row r="15" spans="2:24" x14ac:dyDescent="0.2">
      <c r="B15" t="s">
        <v>811</v>
      </c>
      <c r="C15" s="22">
        <v>2</v>
      </c>
      <c r="J15"/>
      <c r="Q15"/>
    </row>
    <row r="16" spans="2:24" x14ac:dyDescent="0.2">
      <c r="B16" t="s">
        <v>799</v>
      </c>
      <c r="C16" s="22">
        <v>3</v>
      </c>
      <c r="J16"/>
      <c r="Q16"/>
    </row>
    <row r="17" spans="2:17" x14ac:dyDescent="0.2">
      <c r="B17" t="s">
        <v>756</v>
      </c>
      <c r="C17" s="22">
        <v>7</v>
      </c>
      <c r="J17"/>
      <c r="Q17"/>
    </row>
    <row r="18" spans="2:17" x14ac:dyDescent="0.2">
      <c r="B18" t="s">
        <v>735</v>
      </c>
      <c r="C18" s="22">
        <v>14</v>
      </c>
      <c r="J18"/>
      <c r="Q18"/>
    </row>
    <row r="19" spans="2:17" x14ac:dyDescent="0.2">
      <c r="B19" t="s">
        <v>776</v>
      </c>
      <c r="C19" s="22">
        <v>1</v>
      </c>
      <c r="J19"/>
      <c r="Q19"/>
    </row>
    <row r="20" spans="2:17" x14ac:dyDescent="0.2">
      <c r="B20" t="s">
        <v>783</v>
      </c>
      <c r="C20" s="22">
        <v>1</v>
      </c>
      <c r="J20"/>
      <c r="Q20"/>
    </row>
    <row r="21" spans="2:17" x14ac:dyDescent="0.2">
      <c r="B21" t="s">
        <v>710</v>
      </c>
      <c r="C21" s="22">
        <v>6</v>
      </c>
      <c r="J21"/>
      <c r="Q21"/>
    </row>
    <row r="22" spans="2:17" x14ac:dyDescent="0.2">
      <c r="B22" t="s">
        <v>752</v>
      </c>
      <c r="C22" s="22">
        <v>3</v>
      </c>
      <c r="J22"/>
      <c r="Q22"/>
    </row>
    <row r="23" spans="2:17" x14ac:dyDescent="0.2">
      <c r="B23" t="s">
        <v>770</v>
      </c>
      <c r="C23" s="22">
        <v>2</v>
      </c>
      <c r="J23"/>
      <c r="Q23"/>
    </row>
    <row r="24" spans="2:17" x14ac:dyDescent="0.2">
      <c r="B24" t="s">
        <v>804</v>
      </c>
      <c r="C24" s="22">
        <v>3</v>
      </c>
      <c r="J24"/>
      <c r="Q24"/>
    </row>
    <row r="25" spans="2:17" x14ac:dyDescent="0.2">
      <c r="B25" t="s">
        <v>767</v>
      </c>
      <c r="C25" s="22">
        <v>1</v>
      </c>
      <c r="J25"/>
      <c r="Q25"/>
    </row>
    <row r="26" spans="2:17" x14ac:dyDescent="0.2">
      <c r="B26" t="s">
        <v>739</v>
      </c>
      <c r="C26" s="22">
        <v>4</v>
      </c>
      <c r="J26"/>
      <c r="Q26"/>
    </row>
    <row r="27" spans="2:17" x14ac:dyDescent="0.2">
      <c r="B27" t="s">
        <v>740</v>
      </c>
      <c r="C27" s="22">
        <v>2</v>
      </c>
      <c r="J27"/>
      <c r="Q27"/>
    </row>
    <row r="28" spans="2:17" x14ac:dyDescent="0.2">
      <c r="B28" t="s">
        <v>763</v>
      </c>
      <c r="C28" s="22">
        <v>1</v>
      </c>
      <c r="J28"/>
      <c r="Q28"/>
    </row>
    <row r="29" spans="2:17" x14ac:dyDescent="0.2">
      <c r="B29" t="s">
        <v>758</v>
      </c>
      <c r="C29" s="22">
        <v>1</v>
      </c>
      <c r="J29"/>
      <c r="Q29"/>
    </row>
    <row r="30" spans="2:17" x14ac:dyDescent="0.2">
      <c r="B30" t="s">
        <v>755</v>
      </c>
      <c r="C30" s="22">
        <v>3</v>
      </c>
      <c r="J30"/>
      <c r="Q30"/>
    </row>
    <row r="31" spans="2:17" x14ac:dyDescent="0.2">
      <c r="B31" t="s">
        <v>721</v>
      </c>
      <c r="C31" s="22">
        <v>1</v>
      </c>
      <c r="J31"/>
      <c r="Q31"/>
    </row>
    <row r="32" spans="2:17" x14ac:dyDescent="0.2">
      <c r="B32" t="s">
        <v>805</v>
      </c>
      <c r="C32" s="22">
        <v>2</v>
      </c>
      <c r="J32"/>
      <c r="Q32"/>
    </row>
    <row r="33" spans="2:17" x14ac:dyDescent="0.2">
      <c r="B33" t="s">
        <v>810</v>
      </c>
      <c r="C33" s="22">
        <v>1</v>
      </c>
      <c r="J33"/>
      <c r="Q33"/>
    </row>
    <row r="34" spans="2:17" x14ac:dyDescent="0.2">
      <c r="B34" t="s">
        <v>712</v>
      </c>
      <c r="C34" s="22">
        <v>1</v>
      </c>
      <c r="J34"/>
      <c r="Q34"/>
    </row>
    <row r="35" spans="2:17" x14ac:dyDescent="0.2">
      <c r="B35" t="s">
        <v>732</v>
      </c>
      <c r="C35" s="22">
        <v>7</v>
      </c>
      <c r="J35"/>
      <c r="Q35"/>
    </row>
    <row r="36" spans="2:17" x14ac:dyDescent="0.2">
      <c r="B36" t="s">
        <v>792</v>
      </c>
      <c r="C36" s="22">
        <v>1</v>
      </c>
      <c r="J36"/>
      <c r="Q36"/>
    </row>
    <row r="37" spans="2:17" x14ac:dyDescent="0.2">
      <c r="B37" t="s">
        <v>730</v>
      </c>
      <c r="C37" s="22">
        <v>6</v>
      </c>
      <c r="J37"/>
      <c r="Q37"/>
    </row>
    <row r="38" spans="2:17" x14ac:dyDescent="0.2">
      <c r="B38" t="s">
        <v>798</v>
      </c>
      <c r="C38" s="22">
        <v>1</v>
      </c>
      <c r="J38"/>
      <c r="Q38"/>
    </row>
    <row r="39" spans="2:17" x14ac:dyDescent="0.2">
      <c r="B39" t="s">
        <v>700</v>
      </c>
      <c r="C39" s="22">
        <v>1</v>
      </c>
      <c r="J39"/>
      <c r="Q39"/>
    </row>
    <row r="40" spans="2:17" x14ac:dyDescent="0.2">
      <c r="B40" t="s">
        <v>779</v>
      </c>
      <c r="C40" s="22">
        <v>1</v>
      </c>
      <c r="J40"/>
      <c r="Q40"/>
    </row>
    <row r="41" spans="2:17" x14ac:dyDescent="0.2">
      <c r="B41" t="s">
        <v>741</v>
      </c>
      <c r="C41" s="22">
        <v>11</v>
      </c>
      <c r="J41"/>
      <c r="Q41"/>
    </row>
    <row r="42" spans="2:17" x14ac:dyDescent="0.2">
      <c r="B42" t="s">
        <v>701</v>
      </c>
      <c r="C42" s="22">
        <v>1</v>
      </c>
      <c r="J42"/>
      <c r="Q42"/>
    </row>
    <row r="43" spans="2:17" x14ac:dyDescent="0.2">
      <c r="B43" t="s">
        <v>761</v>
      </c>
      <c r="C43" s="22">
        <v>2</v>
      </c>
      <c r="J43"/>
      <c r="Q43"/>
    </row>
    <row r="44" spans="2:17" x14ac:dyDescent="0.2">
      <c r="B44" t="s">
        <v>781</v>
      </c>
      <c r="C44" s="22">
        <v>1</v>
      </c>
      <c r="J44"/>
      <c r="Q44"/>
    </row>
    <row r="45" spans="2:17" x14ac:dyDescent="0.2">
      <c r="B45" t="s">
        <v>742</v>
      </c>
      <c r="C45" s="22">
        <v>1</v>
      </c>
      <c r="J45"/>
      <c r="Q45"/>
    </row>
    <row r="46" spans="2:17" x14ac:dyDescent="0.2">
      <c r="B46" t="s">
        <v>797</v>
      </c>
      <c r="C46" s="22">
        <v>1</v>
      </c>
      <c r="J46"/>
      <c r="Q46"/>
    </row>
    <row r="47" spans="2:17" x14ac:dyDescent="0.2">
      <c r="B47" t="s">
        <v>723</v>
      </c>
      <c r="C47" s="22">
        <v>16</v>
      </c>
      <c r="J47"/>
      <c r="Q47"/>
    </row>
    <row r="48" spans="2:17" x14ac:dyDescent="0.2">
      <c r="B48" t="s">
        <v>734</v>
      </c>
      <c r="C48" s="22">
        <v>1</v>
      </c>
      <c r="J48"/>
      <c r="Q48"/>
    </row>
    <row r="49" spans="2:17" x14ac:dyDescent="0.2">
      <c r="B49" t="s">
        <v>736</v>
      </c>
      <c r="C49" s="22">
        <v>1</v>
      </c>
      <c r="J49"/>
      <c r="Q49"/>
    </row>
    <row r="50" spans="2:17" x14ac:dyDescent="0.2">
      <c r="B50" t="s">
        <v>768</v>
      </c>
      <c r="C50" s="22">
        <v>1</v>
      </c>
      <c r="J50"/>
      <c r="Q50"/>
    </row>
    <row r="51" spans="2:17" x14ac:dyDescent="0.2">
      <c r="B51" t="s">
        <v>769</v>
      </c>
      <c r="C51" s="22">
        <v>5</v>
      </c>
      <c r="J51"/>
      <c r="Q51"/>
    </row>
    <row r="52" spans="2:17" x14ac:dyDescent="0.2">
      <c r="B52" t="s">
        <v>743</v>
      </c>
      <c r="C52" s="22">
        <v>2</v>
      </c>
      <c r="J52"/>
      <c r="Q52"/>
    </row>
    <row r="53" spans="2:17" x14ac:dyDescent="0.2">
      <c r="B53" t="s">
        <v>809</v>
      </c>
      <c r="C53" s="22">
        <v>1</v>
      </c>
      <c r="J53"/>
      <c r="Q53"/>
    </row>
    <row r="54" spans="2:17" x14ac:dyDescent="0.2">
      <c r="B54" t="s">
        <v>709</v>
      </c>
      <c r="C54" s="22">
        <v>3</v>
      </c>
      <c r="J54"/>
      <c r="Q54"/>
    </row>
    <row r="55" spans="2:17" x14ac:dyDescent="0.2">
      <c r="B55" t="s">
        <v>705</v>
      </c>
      <c r="C55" s="22">
        <v>11</v>
      </c>
      <c r="J55"/>
      <c r="Q55"/>
    </row>
    <row r="56" spans="2:17" x14ac:dyDescent="0.2">
      <c r="B56" t="s">
        <v>704</v>
      </c>
      <c r="C56" s="22">
        <v>1</v>
      </c>
      <c r="J56"/>
      <c r="Q56"/>
    </row>
    <row r="57" spans="2:17" x14ac:dyDescent="0.2">
      <c r="B57" t="s">
        <v>720</v>
      </c>
      <c r="C57" s="22">
        <v>1</v>
      </c>
      <c r="J57"/>
      <c r="Q57"/>
    </row>
    <row r="58" spans="2:17" x14ac:dyDescent="0.2">
      <c r="B58" t="s">
        <v>708</v>
      </c>
      <c r="C58" s="22">
        <v>1</v>
      </c>
      <c r="J58"/>
      <c r="Q58"/>
    </row>
    <row r="59" spans="2:17" x14ac:dyDescent="0.2">
      <c r="B59" t="s">
        <v>699</v>
      </c>
      <c r="C59" s="22">
        <v>3</v>
      </c>
      <c r="J59"/>
      <c r="Q59"/>
    </row>
    <row r="60" spans="2:17" x14ac:dyDescent="0.2">
      <c r="B60" t="s">
        <v>759</v>
      </c>
      <c r="C60" s="22">
        <v>2</v>
      </c>
      <c r="J60"/>
      <c r="Q60"/>
    </row>
    <row r="61" spans="2:17" x14ac:dyDescent="0.2">
      <c r="B61" t="s">
        <v>760</v>
      </c>
      <c r="C61" s="22">
        <v>1</v>
      </c>
      <c r="J61"/>
      <c r="Q61"/>
    </row>
    <row r="62" spans="2:17" x14ac:dyDescent="0.2">
      <c r="B62" t="s">
        <v>766</v>
      </c>
      <c r="C62" s="22">
        <v>2</v>
      </c>
      <c r="J62"/>
      <c r="Q62"/>
    </row>
    <row r="63" spans="2:17" x14ac:dyDescent="0.2">
      <c r="B63" t="s">
        <v>753</v>
      </c>
      <c r="C63" s="22">
        <v>3</v>
      </c>
      <c r="J63"/>
      <c r="Q63"/>
    </row>
    <row r="64" spans="2:17" x14ac:dyDescent="0.2">
      <c r="B64" t="s">
        <v>789</v>
      </c>
      <c r="C64" s="22">
        <v>1</v>
      </c>
      <c r="J64"/>
      <c r="Q64"/>
    </row>
    <row r="65" spans="2:17" x14ac:dyDescent="0.2">
      <c r="B65" t="s">
        <v>812</v>
      </c>
      <c r="C65" s="22">
        <v>1</v>
      </c>
      <c r="J65"/>
      <c r="Q65"/>
    </row>
    <row r="66" spans="2:17" x14ac:dyDescent="0.2">
      <c r="B66" t="s">
        <v>748</v>
      </c>
      <c r="C66" s="22">
        <v>3</v>
      </c>
      <c r="J66"/>
      <c r="Q66"/>
    </row>
    <row r="67" spans="2:17" x14ac:dyDescent="0.2">
      <c r="B67" t="s">
        <v>716</v>
      </c>
      <c r="C67" s="22">
        <v>4</v>
      </c>
      <c r="J67"/>
      <c r="Q67"/>
    </row>
    <row r="68" spans="2:17" x14ac:dyDescent="0.2">
      <c r="B68" t="s">
        <v>722</v>
      </c>
      <c r="C68" s="22">
        <v>1</v>
      </c>
      <c r="J68"/>
      <c r="Q68"/>
    </row>
    <row r="69" spans="2:17" x14ac:dyDescent="0.2">
      <c r="B69" t="s">
        <v>733</v>
      </c>
      <c r="C69" s="22">
        <v>1</v>
      </c>
      <c r="J69"/>
      <c r="Q69"/>
    </row>
    <row r="70" spans="2:17" x14ac:dyDescent="0.2">
      <c r="B70" t="s">
        <v>773</v>
      </c>
      <c r="C70" s="22">
        <v>1</v>
      </c>
      <c r="J70"/>
      <c r="Q70"/>
    </row>
    <row r="71" spans="2:17" x14ac:dyDescent="0.2">
      <c r="B71" t="s">
        <v>757</v>
      </c>
      <c r="C71" s="22">
        <v>2</v>
      </c>
      <c r="J71"/>
      <c r="Q71"/>
    </row>
    <row r="72" spans="2:17" x14ac:dyDescent="0.2">
      <c r="B72" t="s">
        <v>744</v>
      </c>
      <c r="C72" s="22">
        <v>1</v>
      </c>
      <c r="J72"/>
      <c r="Q72"/>
    </row>
    <row r="73" spans="2:17" x14ac:dyDescent="0.2">
      <c r="B73" t="s">
        <v>737</v>
      </c>
      <c r="C73" s="22">
        <v>6</v>
      </c>
      <c r="J73"/>
      <c r="Q73"/>
    </row>
    <row r="74" spans="2:17" x14ac:dyDescent="0.2">
      <c r="B74" t="s">
        <v>802</v>
      </c>
      <c r="C74" s="22">
        <v>1</v>
      </c>
      <c r="J74"/>
      <c r="Q74"/>
    </row>
    <row r="75" spans="2:17" x14ac:dyDescent="0.2">
      <c r="B75" t="s">
        <v>795</v>
      </c>
      <c r="C75" s="22">
        <v>2</v>
      </c>
      <c r="J75"/>
      <c r="Q75"/>
    </row>
    <row r="76" spans="2:17" x14ac:dyDescent="0.2">
      <c r="B76" t="s">
        <v>808</v>
      </c>
      <c r="C76" s="22">
        <v>1</v>
      </c>
      <c r="J76"/>
      <c r="Q76"/>
    </row>
    <row r="77" spans="2:17" x14ac:dyDescent="0.2">
      <c r="B77" t="s">
        <v>717</v>
      </c>
      <c r="C77" s="22">
        <v>1</v>
      </c>
      <c r="J77"/>
      <c r="Q77"/>
    </row>
    <row r="78" spans="2:17" x14ac:dyDescent="0.2">
      <c r="B78" t="s">
        <v>782</v>
      </c>
      <c r="C78" s="22">
        <v>1</v>
      </c>
      <c r="J78"/>
      <c r="Q78"/>
    </row>
    <row r="79" spans="2:17" x14ac:dyDescent="0.2">
      <c r="B79" t="s">
        <v>774</v>
      </c>
      <c r="C79" s="22">
        <v>2</v>
      </c>
      <c r="J79"/>
      <c r="Q79"/>
    </row>
    <row r="80" spans="2:17" x14ac:dyDescent="0.2">
      <c r="B80" t="s">
        <v>787</v>
      </c>
      <c r="C80" s="22">
        <v>1</v>
      </c>
      <c r="J80"/>
      <c r="Q80"/>
    </row>
    <row r="81" spans="2:17" x14ac:dyDescent="0.2">
      <c r="B81" t="s">
        <v>750</v>
      </c>
      <c r="C81" s="22">
        <v>15</v>
      </c>
      <c r="J81"/>
      <c r="Q81"/>
    </row>
    <row r="82" spans="2:17" x14ac:dyDescent="0.2">
      <c r="B82" t="s">
        <v>806</v>
      </c>
      <c r="C82" s="22">
        <v>1</v>
      </c>
      <c r="J82"/>
      <c r="Q82"/>
    </row>
    <row r="83" spans="2:17" x14ac:dyDescent="0.2">
      <c r="B83" t="s">
        <v>771</v>
      </c>
      <c r="C83" s="22">
        <v>1</v>
      </c>
      <c r="J83"/>
      <c r="Q83"/>
    </row>
    <row r="84" spans="2:17" x14ac:dyDescent="0.2">
      <c r="B84" t="s">
        <v>719</v>
      </c>
      <c r="C84" s="22">
        <v>4</v>
      </c>
      <c r="J84"/>
      <c r="Q84"/>
    </row>
    <row r="85" spans="2:17" x14ac:dyDescent="0.2">
      <c r="B85" t="s">
        <v>807</v>
      </c>
      <c r="C85" s="22">
        <v>1</v>
      </c>
      <c r="J85"/>
      <c r="Q85"/>
    </row>
    <row r="86" spans="2:17" x14ac:dyDescent="0.2">
      <c r="B86" t="s">
        <v>803</v>
      </c>
      <c r="C86" s="22">
        <v>6</v>
      </c>
      <c r="J86"/>
      <c r="Q86"/>
    </row>
    <row r="87" spans="2:17" x14ac:dyDescent="0.2">
      <c r="B87" t="s">
        <v>754</v>
      </c>
      <c r="C87" s="22">
        <v>2</v>
      </c>
      <c r="J87"/>
      <c r="Q87"/>
    </row>
    <row r="88" spans="2:17" x14ac:dyDescent="0.2">
      <c r="B88" t="s">
        <v>746</v>
      </c>
      <c r="C88" s="22">
        <v>7</v>
      </c>
      <c r="J88"/>
      <c r="Q88"/>
    </row>
    <row r="89" spans="2:17" x14ac:dyDescent="0.2">
      <c r="B89" t="s">
        <v>706</v>
      </c>
      <c r="C89" s="22">
        <v>6</v>
      </c>
      <c r="J89"/>
      <c r="Q89"/>
    </row>
    <row r="90" spans="2:17" x14ac:dyDescent="0.2">
      <c r="B90" t="s">
        <v>800</v>
      </c>
      <c r="C90" s="22">
        <v>1</v>
      </c>
      <c r="J90"/>
      <c r="Q90"/>
    </row>
    <row r="91" spans="2:17" x14ac:dyDescent="0.2">
      <c r="B91" t="s">
        <v>785</v>
      </c>
      <c r="C91" s="22">
        <v>1</v>
      </c>
      <c r="J91"/>
      <c r="Q91"/>
    </row>
    <row r="92" spans="2:17" x14ac:dyDescent="0.2">
      <c r="B92" t="s">
        <v>788</v>
      </c>
      <c r="C92" s="22">
        <v>2</v>
      </c>
      <c r="J92"/>
      <c r="Q92"/>
    </row>
    <row r="93" spans="2:17" x14ac:dyDescent="0.2">
      <c r="B93" t="s">
        <v>772</v>
      </c>
      <c r="C93" s="22">
        <v>1</v>
      </c>
      <c r="J93"/>
      <c r="Q93"/>
    </row>
    <row r="94" spans="2:17" x14ac:dyDescent="0.2">
      <c r="B94" t="s">
        <v>749</v>
      </c>
      <c r="C94" s="22">
        <v>1</v>
      </c>
      <c r="J94"/>
      <c r="Q94"/>
    </row>
    <row r="95" spans="2:17" x14ac:dyDescent="0.2">
      <c r="B95" t="s">
        <v>813</v>
      </c>
      <c r="C95" s="22">
        <v>3</v>
      </c>
      <c r="J95"/>
      <c r="Q95"/>
    </row>
    <row r="96" spans="2:17" x14ac:dyDescent="0.2">
      <c r="B96" t="s">
        <v>786</v>
      </c>
      <c r="C96" s="22">
        <v>7</v>
      </c>
      <c r="J96"/>
      <c r="Q96"/>
    </row>
    <row r="97" spans="2:17" x14ac:dyDescent="0.2">
      <c r="B97" t="s">
        <v>738</v>
      </c>
      <c r="C97" s="22">
        <v>2</v>
      </c>
      <c r="J97"/>
      <c r="Q97"/>
    </row>
    <row r="98" spans="2:17" x14ac:dyDescent="0.2">
      <c r="B98" t="s">
        <v>715</v>
      </c>
      <c r="C98" s="22">
        <v>2</v>
      </c>
      <c r="J98"/>
      <c r="Q98"/>
    </row>
    <row r="99" spans="2:17" x14ac:dyDescent="0.2">
      <c r="B99" t="s">
        <v>794</v>
      </c>
      <c r="C99" s="22">
        <v>1</v>
      </c>
      <c r="J99"/>
      <c r="Q99"/>
    </row>
    <row r="100" spans="2:17" x14ac:dyDescent="0.2">
      <c r="B100" t="s">
        <v>711</v>
      </c>
      <c r="C100" s="22">
        <v>1</v>
      </c>
      <c r="J100"/>
      <c r="Q100"/>
    </row>
    <row r="101" spans="2:17" x14ac:dyDescent="0.2">
      <c r="B101" t="s">
        <v>780</v>
      </c>
      <c r="C101" s="22">
        <v>1</v>
      </c>
      <c r="J101"/>
      <c r="Q101"/>
    </row>
    <row r="102" spans="2:17" x14ac:dyDescent="0.2">
      <c r="B102" t="s">
        <v>801</v>
      </c>
      <c r="C102" s="22">
        <v>1</v>
      </c>
      <c r="J102"/>
      <c r="Q102"/>
    </row>
    <row r="103" spans="2:17" x14ac:dyDescent="0.2">
      <c r="B103" t="s">
        <v>777</v>
      </c>
      <c r="C103" s="22">
        <v>1</v>
      </c>
      <c r="J103"/>
      <c r="Q103"/>
    </row>
    <row r="104" spans="2:17" x14ac:dyDescent="0.2">
      <c r="B104" t="s">
        <v>727</v>
      </c>
      <c r="C104" s="22">
        <v>28</v>
      </c>
      <c r="J104"/>
      <c r="Q104"/>
    </row>
    <row r="105" spans="2:17" x14ac:dyDescent="0.2">
      <c r="B105" t="s">
        <v>726</v>
      </c>
      <c r="C105" s="22">
        <v>4</v>
      </c>
      <c r="J105"/>
      <c r="Q105"/>
    </row>
    <row r="106" spans="2:17" x14ac:dyDescent="0.2">
      <c r="B106" t="s">
        <v>790</v>
      </c>
      <c r="C106" s="22">
        <v>2</v>
      </c>
      <c r="J106"/>
      <c r="Q106"/>
    </row>
    <row r="107" spans="2:17" x14ac:dyDescent="0.2">
      <c r="B107" t="s">
        <v>718</v>
      </c>
      <c r="C107" s="22">
        <v>16</v>
      </c>
      <c r="J107"/>
      <c r="Q107"/>
    </row>
    <row r="108" spans="2:17" x14ac:dyDescent="0.2">
      <c r="B108" t="s">
        <v>762</v>
      </c>
      <c r="C108" s="22">
        <v>3</v>
      </c>
      <c r="J108"/>
      <c r="Q108"/>
    </row>
    <row r="109" spans="2:17" x14ac:dyDescent="0.2">
      <c r="B109" t="s">
        <v>731</v>
      </c>
      <c r="C109" s="22">
        <v>1</v>
      </c>
      <c r="J109"/>
      <c r="Q109"/>
    </row>
    <row r="110" spans="2:17" x14ac:dyDescent="0.2">
      <c r="B110" t="s">
        <v>745</v>
      </c>
      <c r="C110" s="22">
        <v>2</v>
      </c>
      <c r="J110"/>
      <c r="Q110"/>
    </row>
    <row r="111" spans="2:17" x14ac:dyDescent="0.2">
      <c r="B111" t="s">
        <v>713</v>
      </c>
      <c r="C111" s="22">
        <v>6</v>
      </c>
      <c r="J111"/>
      <c r="Q111"/>
    </row>
    <row r="112" spans="2:17" x14ac:dyDescent="0.2">
      <c r="B112" t="s">
        <v>775</v>
      </c>
      <c r="C112" s="22">
        <v>3</v>
      </c>
      <c r="J112"/>
      <c r="Q112"/>
    </row>
    <row r="113" spans="2:17" x14ac:dyDescent="0.2">
      <c r="B113" t="s">
        <v>796</v>
      </c>
      <c r="C113" s="22">
        <v>1</v>
      </c>
      <c r="J113"/>
      <c r="Q113"/>
    </row>
    <row r="114" spans="2:17" x14ac:dyDescent="0.2">
      <c r="B114" t="s">
        <v>729</v>
      </c>
      <c r="C114" s="22">
        <v>2</v>
      </c>
      <c r="J114"/>
      <c r="Q114"/>
    </row>
    <row r="115" spans="2:17" x14ac:dyDescent="0.2">
      <c r="B115" t="s">
        <v>707</v>
      </c>
      <c r="C115" s="22">
        <v>3</v>
      </c>
      <c r="J115"/>
      <c r="Q115"/>
    </row>
    <row r="116" spans="2:17" x14ac:dyDescent="0.2">
      <c r="B116" t="s">
        <v>784</v>
      </c>
      <c r="C116" s="22">
        <v>1</v>
      </c>
      <c r="J116"/>
      <c r="Q116"/>
    </row>
    <row r="117" spans="2:17" x14ac:dyDescent="0.2">
      <c r="B117" t="s">
        <v>714</v>
      </c>
      <c r="C117" s="22">
        <v>9</v>
      </c>
      <c r="J117"/>
      <c r="Q117"/>
    </row>
    <row r="118" spans="2:17" x14ac:dyDescent="0.2">
      <c r="B118" t="s">
        <v>1208</v>
      </c>
      <c r="C118" s="22">
        <v>367</v>
      </c>
      <c r="J118"/>
      <c r="Q118"/>
    </row>
    <row r="119" spans="2:17" x14ac:dyDescent="0.2">
      <c r="J119"/>
      <c r="Q119"/>
    </row>
    <row r="120" spans="2:17" x14ac:dyDescent="0.2">
      <c r="J120"/>
      <c r="Q120"/>
    </row>
  </sheetData>
  <mergeCells count="4">
    <mergeCell ref="U1:X1"/>
    <mergeCell ref="B1:C1"/>
    <mergeCell ref="G1:J1"/>
    <mergeCell ref="N1:Q1"/>
  </mergeCells>
  <printOptions horizontalCentered="1"/>
  <pageMargins left="0.7" right="0.7" top="0.75" bottom="0.75" header="0.3" footer="0.3"/>
  <pageSetup fitToHeight="0" orientation="landscape" r:id="rId5"/>
  <headerFooter>
    <oddFooter>&amp;LSpecialty drugs report  - analysis&amp;RPage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14A365-9079-4BA0-9008-A9FE5E41E0D3}"/>
</file>

<file path=customXml/itemProps2.xml><?xml version="1.0" encoding="utf-8"?>
<ds:datastoreItem xmlns:ds="http://schemas.openxmlformats.org/officeDocument/2006/customXml" ds:itemID="{0288AF6B-AAB9-4709-AC6E-7A3639224E6B}"/>
</file>

<file path=customXml/itemProps3.xml><?xml version="1.0" encoding="utf-8"?>
<ds:datastoreItem xmlns:ds="http://schemas.openxmlformats.org/officeDocument/2006/customXml" ds:itemID="{850A968B-6D97-482B-AE0B-7E9E94811F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Source Information</vt:lpstr>
      <vt:lpstr>Specialty Drugs Report Data</vt:lpstr>
      <vt:lpstr>Analysis</vt:lpstr>
      <vt:lpstr>'Data Source Information'!Print_Area</vt:lpstr>
      <vt:lpstr>'Specialty Drugs Report Data'!Print_Area</vt:lpstr>
      <vt:lpstr>'Specialty Drugs Report Data'!Print_Titles</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Heins Taran</dc:creator>
  <cp:lastModifiedBy>Claycomb Amanda</cp:lastModifiedBy>
  <cp:lastPrinted>2023-10-04T22:53:07Z</cp:lastPrinted>
  <dcterms:created xsi:type="dcterms:W3CDTF">2023-08-10T20:24:43Z</dcterms:created>
  <dcterms:modified xsi:type="dcterms:W3CDTF">2023-10-06T15:39:57Z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0x010100D192D31ACD6A8243A269432AD2064B98</vt:lpwstr>
  </property>
</Properties>
</file>